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S:\(04)　プロジェクト\13_PJ募集・審査\01_募集要項\2021\"/>
    </mc:Choice>
  </mc:AlternateContent>
  <xr:revisionPtr revIDLastSave="0" documentId="13_ncr:1_{29FACDD0-80E9-4C0F-AA97-203175450320}" xr6:coauthVersionLast="36" xr6:coauthVersionMax="46" xr10:uidLastSave="{00000000-0000-0000-0000-000000000000}"/>
  <bookViews>
    <workbookView xWindow="0" yWindow="0" windowWidth="23040" windowHeight="8964" tabRatio="777" xr2:uid="{00000000-000D-0000-FFFF-FFFF00000000}"/>
  </bookViews>
  <sheets>
    <sheet name="幹部メンバー表" sheetId="2" r:id="rId1"/>
    <sheet name="活動内容 " sheetId="18" r:id="rId2"/>
    <sheet name="年間スケジュール" sheetId="3" r:id="rId3"/>
    <sheet name="参加者名簿" sheetId="19" r:id="rId4"/>
    <sheet name="予算計画書" sheetId="26" r:id="rId5"/>
    <sheet name="予算計画書サンプル" sheetId="31" r:id="rId6"/>
    <sheet name="支援金必要理由" sheetId="28" r:id="rId7"/>
    <sheet name="活動実績（1）" sheetId="29" r:id="rId8"/>
    <sheet name="活動実績 (2)" sheetId="30" r:id="rId9"/>
  </sheets>
  <definedNames>
    <definedName name="OLE_LINK1" localSheetId="7">'活動実績（1）'!$I$7</definedName>
    <definedName name="_xlnm.Print_Area" localSheetId="8">'活動実績 (2)'!$A$1:$G$13</definedName>
    <definedName name="_xlnm.Print_Area" localSheetId="7">'活動実績（1）'!$A$1:$G$13</definedName>
    <definedName name="_xlnm.Print_Area" localSheetId="0">幹部メンバー表!$A$1:$F$23</definedName>
    <definedName name="_xlnm.Print_Area" localSheetId="3">参加者名簿!$A$1:$F$101</definedName>
    <definedName name="_xlnm.Print_Area" localSheetId="4">予算計画書!$A$1:$E$129</definedName>
    <definedName name="_xlnm.Print_Area" localSheetId="5">予算計画書サンプル!$A$1:$E$131</definedName>
    <definedName name="_xlnm.Print_Titles" localSheetId="3">参加者名簿!$1:$1</definedName>
  </definedNames>
  <calcPr calcId="191028"/>
</workbook>
</file>

<file path=xl/calcChain.xml><?xml version="1.0" encoding="utf-8"?>
<calcChain xmlns="http://schemas.openxmlformats.org/spreadsheetml/2006/main">
  <c r="E131" i="31" l="1"/>
  <c r="C3" i="31" s="1"/>
  <c r="B128" i="31"/>
  <c r="B125" i="31"/>
  <c r="B122" i="31"/>
  <c r="B119" i="31"/>
  <c r="B116" i="31"/>
  <c r="B113" i="31"/>
  <c r="B110" i="31"/>
  <c r="B105" i="31"/>
  <c r="B102" i="31"/>
  <c r="B97" i="31"/>
  <c r="B94" i="31"/>
  <c r="E90" i="31"/>
  <c r="B87" i="31"/>
  <c r="B84" i="31"/>
  <c r="B81" i="31"/>
  <c r="B78" i="31"/>
  <c r="B75" i="31"/>
  <c r="B72" i="31"/>
  <c r="B69" i="31"/>
  <c r="B64" i="31"/>
  <c r="B61" i="31"/>
  <c r="B90" i="31" s="1"/>
  <c r="C5" i="31" s="1"/>
  <c r="B56" i="31"/>
  <c r="B53" i="31"/>
  <c r="E49" i="31"/>
  <c r="B46" i="31"/>
  <c r="B43" i="31"/>
  <c r="B40" i="31"/>
  <c r="B37" i="31"/>
  <c r="B34" i="31"/>
  <c r="B31" i="31"/>
  <c r="B28" i="31"/>
  <c r="B23" i="31"/>
  <c r="B20" i="31"/>
  <c r="B13" i="31"/>
  <c r="B10" i="31"/>
  <c r="B131" i="31" l="1"/>
  <c r="C6" i="31" s="1"/>
  <c r="B49" i="31"/>
  <c r="C4" i="31" s="1"/>
  <c r="E129" i="26" l="1"/>
  <c r="B126" i="26"/>
  <c r="B123" i="26"/>
  <c r="B120" i="26"/>
  <c r="B117" i="26"/>
  <c r="B114" i="26"/>
  <c r="B111" i="26"/>
  <c r="B108" i="26"/>
  <c r="B103" i="26"/>
  <c r="B100" i="26"/>
  <c r="B95" i="26"/>
  <c r="B92" i="26"/>
  <c r="E88" i="26"/>
  <c r="B85" i="26"/>
  <c r="B82" i="26"/>
  <c r="B79" i="26"/>
  <c r="B76" i="26"/>
  <c r="B73" i="26"/>
  <c r="B70" i="26"/>
  <c r="B67" i="26"/>
  <c r="B62" i="26"/>
  <c r="B59" i="26"/>
  <c r="B54" i="26"/>
  <c r="B51" i="26"/>
  <c r="E47" i="26"/>
  <c r="C3" i="26" s="1"/>
  <c r="B44" i="26"/>
  <c r="B41" i="26"/>
  <c r="B38" i="26"/>
  <c r="B35" i="26"/>
  <c r="B32" i="26"/>
  <c r="B29" i="26"/>
  <c r="B26" i="26"/>
  <c r="B21" i="26"/>
  <c r="B18" i="26"/>
  <c r="B13" i="26"/>
  <c r="B10" i="26"/>
  <c r="B88" i="26" l="1"/>
  <c r="C5" i="26" s="1"/>
  <c r="B129" i="26"/>
  <c r="C6" i="26" s="1"/>
  <c r="B47" i="26"/>
  <c r="C4" i="26" s="1"/>
  <c r="A10" i="18"/>
  <c r="A7" i="18" l="1"/>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西海 希和</author>
  </authors>
  <commentList>
    <comment ref="B1" authorId="0" shapeId="0" xr:uid="{00000000-0006-0000-0100-000001000000}">
      <text>
        <r>
          <rPr>
            <b/>
            <sz val="9"/>
            <color indexed="81"/>
            <rFont val="MS P ゴシック"/>
            <family val="3"/>
            <charset val="128"/>
          </rPr>
          <t>正式名称を記入すること。
略称不可</t>
        </r>
      </text>
    </comment>
  </commentList>
</comments>
</file>

<file path=xl/sharedStrings.xml><?xml version="1.0" encoding="utf-8"?>
<sst xmlns="http://schemas.openxmlformats.org/spreadsheetml/2006/main" count="187" uniqueCount="95">
  <si>
    <t>チャレンジセンター長　殿</t>
    <rPh sb="11" eb="12">
      <t>ドノ</t>
    </rPh>
    <phoneticPr fontId="2"/>
  </si>
  <si>
    <t>2021年度チャレンジプロジェクト計画書</t>
    <rPh sb="4" eb="6">
      <t>ネンド</t>
    </rPh>
    <rPh sb="17" eb="20">
      <t>ケイカクショ</t>
    </rPh>
    <phoneticPr fontId="2"/>
  </si>
  <si>
    <t>プロジェクト名／メンバー数／校舎</t>
    <phoneticPr fontId="2"/>
  </si>
  <si>
    <t>湘南校舎</t>
    <rPh sb="0" eb="2">
      <t>ショウナン</t>
    </rPh>
    <rPh sb="2" eb="4">
      <t>コウシャ</t>
    </rPh>
    <phoneticPr fontId="2"/>
  </si>
  <si>
    <t>「2021年度活動概要及び目的」
※150字以上～200字以内で
記入すること</t>
    <rPh sb="5" eb="7">
      <t>ネンド</t>
    </rPh>
    <rPh sb="7" eb="9">
      <t>カツドウ</t>
    </rPh>
    <rPh sb="9" eb="11">
      <t>ガイヨウ</t>
    </rPh>
    <rPh sb="11" eb="12">
      <t>オヨ</t>
    </rPh>
    <rPh sb="13" eb="15">
      <t>モクテキ</t>
    </rPh>
    <rPh sb="21" eb="24">
      <t>ジイジョウ</t>
    </rPh>
    <rPh sb="28" eb="29">
      <t>ジ</t>
    </rPh>
    <rPh sb="29" eb="31">
      <t>イナイ</t>
    </rPh>
    <rPh sb="33" eb="35">
      <t>キニュウ</t>
    </rPh>
    <phoneticPr fontId="2"/>
  </si>
  <si>
    <t>代々木校舎</t>
    <rPh sb="0" eb="3">
      <t>ヨヨギ</t>
    </rPh>
    <rPh sb="3" eb="5">
      <t>コウシャ</t>
    </rPh>
    <phoneticPr fontId="2"/>
  </si>
  <si>
    <t>高輪校舎</t>
    <rPh sb="0" eb="2">
      <t>タカナワ</t>
    </rPh>
    <rPh sb="2" eb="4">
      <t>コウシャ</t>
    </rPh>
    <phoneticPr fontId="2"/>
  </si>
  <si>
    <t>「重視する学びのテーマ」</t>
    <rPh sb="1" eb="3">
      <t>ジュウシ</t>
    </rPh>
    <rPh sb="5" eb="6">
      <t>マナ</t>
    </rPh>
    <phoneticPr fontId="2"/>
  </si>
  <si>
    <t>清水校舎</t>
    <rPh sb="0" eb="2">
      <t>シミズ</t>
    </rPh>
    <rPh sb="2" eb="4">
      <t>コウシャ</t>
    </rPh>
    <phoneticPr fontId="2"/>
  </si>
  <si>
    <t>熊本校舎</t>
    <rPh sb="0" eb="4">
      <t>クマモトコウシャ</t>
    </rPh>
    <phoneticPr fontId="2"/>
  </si>
  <si>
    <t>役職</t>
    <rPh sb="0" eb="2">
      <t>ヤクショク</t>
    </rPh>
    <phoneticPr fontId="2"/>
  </si>
  <si>
    <t>学生証番号</t>
  </si>
  <si>
    <t>氏名</t>
    <phoneticPr fontId="2"/>
  </si>
  <si>
    <t>かな氏名</t>
    <rPh sb="2" eb="4">
      <t>シメイ</t>
    </rPh>
    <phoneticPr fontId="2"/>
  </si>
  <si>
    <t>学部/研究科</t>
    <phoneticPr fontId="2"/>
  </si>
  <si>
    <t>ＴＥＬ（携帯）</t>
    <rPh sb="4" eb="6">
      <t>ケイタイ</t>
    </rPh>
    <phoneticPr fontId="2"/>
  </si>
  <si>
    <t>札幌校舎</t>
    <rPh sb="0" eb="2">
      <t>サッポロ</t>
    </rPh>
    <rPh sb="2" eb="4">
      <t>コウシャ</t>
    </rPh>
    <phoneticPr fontId="2"/>
  </si>
  <si>
    <t>学科/専攻/課程</t>
  </si>
  <si>
    <t>Ｅ-mail （PCのみ）</t>
    <phoneticPr fontId="2"/>
  </si>
  <si>
    <t>プロジェクトリーダー</t>
    <phoneticPr fontId="2"/>
  </si>
  <si>
    <t>サブリーダー①</t>
    <phoneticPr fontId="2"/>
  </si>
  <si>
    <t>サブリーダー②</t>
    <phoneticPr fontId="2"/>
  </si>
  <si>
    <t>広報リーダー</t>
    <phoneticPr fontId="2"/>
  </si>
  <si>
    <t>会計責任者</t>
    <rPh sb="2" eb="5">
      <t>セキニンシャ</t>
    </rPh>
    <phoneticPr fontId="2"/>
  </si>
  <si>
    <r>
      <t>以下の項目について、</t>
    </r>
    <r>
      <rPr>
        <b/>
        <u val="double"/>
        <sz val="14"/>
        <rFont val="HGPｺﾞｼｯｸE"/>
        <family val="3"/>
        <charset val="128"/>
      </rPr>
      <t>具体的</t>
    </r>
    <r>
      <rPr>
        <sz val="14"/>
        <rFont val="HGPｺﾞｼｯｸE"/>
        <family val="3"/>
        <charset val="128"/>
      </rPr>
      <t>に記述してください。</t>
    </r>
    <rPh sb="0" eb="2">
      <t>イカ</t>
    </rPh>
    <rPh sb="3" eb="5">
      <t>コウモク</t>
    </rPh>
    <rPh sb="10" eb="13">
      <t>グタイテキ</t>
    </rPh>
    <rPh sb="14" eb="16">
      <t>キジュツ</t>
    </rPh>
    <phoneticPr fontId="2"/>
  </si>
  <si>
    <t>プロジェクト名：</t>
    <rPh sb="6" eb="7">
      <t>メイ</t>
    </rPh>
    <phoneticPr fontId="2"/>
  </si>
  <si>
    <t>１．1年間での達成目標は何ですか</t>
    <rPh sb="3" eb="5">
      <t>ネンカン</t>
    </rPh>
    <rPh sb="7" eb="9">
      <t>タッセイ</t>
    </rPh>
    <rPh sb="9" eb="11">
      <t>モクヒョウ</t>
    </rPh>
    <rPh sb="12" eb="13">
      <t>ナン</t>
    </rPh>
    <phoneticPr fontId="2"/>
  </si>
  <si>
    <r>
      <rPr>
        <sz val="12"/>
        <rFont val="HGPｺﾞｼｯｸE"/>
        <family val="3"/>
        <charset val="128"/>
      </rPr>
      <t>２．目標を達成するための具体的なプロセスと、活動からプロジェクトは何を学ぶか</t>
    </r>
    <r>
      <rPr>
        <sz val="14"/>
        <rFont val="HGPｺﾞｼｯｸE"/>
        <family val="3"/>
        <charset val="128"/>
      </rPr>
      <t xml:space="preserve">
　</t>
    </r>
    <r>
      <rPr>
        <sz val="9"/>
        <rFont val="HGPｺﾞｼｯｸE"/>
        <family val="3"/>
        <charset val="128"/>
      </rPr>
      <t>※必要な資源（資金・時間・モノ等）や知識・技術の修得を明確に示すこと。継続して応募するプロジェクトは前年の反省を踏まえた内容であること。</t>
    </r>
    <rPh sb="2" eb="4">
      <t>モクヒョウ</t>
    </rPh>
    <rPh sb="5" eb="7">
      <t>タッセイ</t>
    </rPh>
    <rPh sb="12" eb="15">
      <t>グタイテキ</t>
    </rPh>
    <rPh sb="22" eb="24">
      <t>カツドウ</t>
    </rPh>
    <rPh sb="33" eb="34">
      <t>ナニ</t>
    </rPh>
    <rPh sb="35" eb="36">
      <t>マナ</t>
    </rPh>
    <rPh sb="41" eb="43">
      <t>ヒツヨウ</t>
    </rPh>
    <rPh sb="44" eb="46">
      <t>シゲン</t>
    </rPh>
    <rPh sb="47" eb="49">
      <t>シキン</t>
    </rPh>
    <rPh sb="50" eb="52">
      <t>ジカン</t>
    </rPh>
    <rPh sb="55" eb="56">
      <t>トウ</t>
    </rPh>
    <rPh sb="58" eb="60">
      <t>チシキ</t>
    </rPh>
    <rPh sb="61" eb="63">
      <t>ギジュツ</t>
    </rPh>
    <rPh sb="64" eb="66">
      <t>シュウトク</t>
    </rPh>
    <rPh sb="67" eb="69">
      <t>メイカク</t>
    </rPh>
    <rPh sb="70" eb="71">
      <t>シメ</t>
    </rPh>
    <rPh sb="75" eb="77">
      <t>ケイゾク</t>
    </rPh>
    <rPh sb="79" eb="81">
      <t>オウボ</t>
    </rPh>
    <rPh sb="90" eb="92">
      <t>ゼンネン</t>
    </rPh>
    <rPh sb="93" eb="95">
      <t>ハンセイ</t>
    </rPh>
    <rPh sb="96" eb="97">
      <t>フ</t>
    </rPh>
    <rPh sb="100" eb="102">
      <t>ナイヨウ</t>
    </rPh>
    <phoneticPr fontId="2"/>
  </si>
  <si>
    <r>
      <rPr>
        <sz val="12"/>
        <rFont val="HGPｺﾞｼｯｸE"/>
        <family val="3"/>
        <charset val="128"/>
      </rPr>
      <t>３．社会の課題を解決するために、どのように社会と連携し、活動するか</t>
    </r>
    <r>
      <rPr>
        <sz val="14"/>
        <rFont val="HGPｺﾞｼｯｸE"/>
        <family val="3"/>
        <charset val="128"/>
      </rPr>
      <t xml:space="preserve">
</t>
    </r>
    <r>
      <rPr>
        <sz val="10"/>
        <rFont val="HGPｺﾞｼｯｸE"/>
        <family val="3"/>
        <charset val="128"/>
      </rPr>
      <t>　　</t>
    </r>
    <r>
      <rPr>
        <sz val="9"/>
        <rFont val="HGPｺﾞｼｯｸE"/>
        <family val="3"/>
        <charset val="128"/>
      </rPr>
      <t>※社会と連携する（つながる）方法や信頼を得るためにどのような活動を行うのかを明確に示すこと。</t>
    </r>
    <r>
      <rPr>
        <sz val="14"/>
        <rFont val="HGPｺﾞｼｯｸE"/>
        <family val="3"/>
        <charset val="128"/>
      </rPr>
      <t xml:space="preserve">
　 </t>
    </r>
    <r>
      <rPr>
        <sz val="9"/>
        <rFont val="HGPｺﾞｼｯｸE"/>
        <family val="3"/>
        <charset val="128"/>
      </rPr>
      <t>※コロナ禍でどのように活動を展開していくのかも示すこと。</t>
    </r>
    <rPh sb="2" eb="4">
      <t>シャカイ</t>
    </rPh>
    <rPh sb="5" eb="7">
      <t>カダイ</t>
    </rPh>
    <rPh sb="8" eb="10">
      <t>カイケツ</t>
    </rPh>
    <rPh sb="21" eb="23">
      <t>シャカイ</t>
    </rPh>
    <rPh sb="24" eb="26">
      <t>レンケイ</t>
    </rPh>
    <rPh sb="28" eb="30">
      <t>カツドウ</t>
    </rPh>
    <rPh sb="37" eb="39">
      <t>シャカイ</t>
    </rPh>
    <rPh sb="40" eb="42">
      <t>レンケイ</t>
    </rPh>
    <rPh sb="50" eb="52">
      <t>ホウホウ</t>
    </rPh>
    <rPh sb="53" eb="55">
      <t>シンライ</t>
    </rPh>
    <rPh sb="56" eb="57">
      <t>エ</t>
    </rPh>
    <rPh sb="66" eb="68">
      <t>カツドウ</t>
    </rPh>
    <rPh sb="69" eb="70">
      <t>オコナ</t>
    </rPh>
    <rPh sb="74" eb="76">
      <t>メイカク</t>
    </rPh>
    <rPh sb="77" eb="78">
      <t>シメ</t>
    </rPh>
    <rPh sb="89" eb="90">
      <t>カ</t>
    </rPh>
    <rPh sb="96" eb="98">
      <t>カツドウ</t>
    </rPh>
    <rPh sb="99" eb="101">
      <t>テンカイ</t>
    </rPh>
    <rPh sb="108" eb="109">
      <t>シメ</t>
    </rPh>
    <phoneticPr fontId="2"/>
  </si>
  <si>
    <t>年間スケジュール</t>
    <rPh sb="0" eb="2">
      <t>ネンカン</t>
    </rPh>
    <phoneticPr fontId="2"/>
  </si>
  <si>
    <t>年月</t>
  </si>
  <si>
    <t>活動名称</t>
    <rPh sb="2" eb="4">
      <t>メイショウ</t>
    </rPh>
    <phoneticPr fontId="2"/>
  </si>
  <si>
    <t>活動詳細
（目的、対象、内容等について具体的に記入してください。）</t>
    <rPh sb="0" eb="2">
      <t>カツドウ</t>
    </rPh>
    <rPh sb="2" eb="4">
      <t>ショウサイ</t>
    </rPh>
    <rPh sb="6" eb="8">
      <t>モクテキ</t>
    </rPh>
    <rPh sb="9" eb="11">
      <t>タイショウ</t>
    </rPh>
    <rPh sb="12" eb="14">
      <t>ナイヨウ</t>
    </rPh>
    <rPh sb="14" eb="15">
      <t>トウ</t>
    </rPh>
    <rPh sb="19" eb="22">
      <t>グタイテキ</t>
    </rPh>
    <rPh sb="23" eb="25">
      <t>キニュウ</t>
    </rPh>
    <phoneticPr fontId="2"/>
  </si>
  <si>
    <t>プロジェクト名（校舎名）</t>
    <rPh sb="6" eb="7">
      <t>メイ</t>
    </rPh>
    <rPh sb="8" eb="10">
      <t>コウシャ</t>
    </rPh>
    <rPh sb="10" eb="11">
      <t>メイ</t>
    </rPh>
    <phoneticPr fontId="2"/>
  </si>
  <si>
    <t>総額の内訳</t>
    <rPh sb="0" eb="1">
      <t>ソウ</t>
    </rPh>
    <phoneticPr fontId="2"/>
  </si>
  <si>
    <t>経費区分</t>
    <rPh sb="0" eb="2">
      <t>ケイヒ</t>
    </rPh>
    <rPh sb="2" eb="4">
      <t>クブン</t>
    </rPh>
    <phoneticPr fontId="2"/>
  </si>
  <si>
    <t>合計金額</t>
    <rPh sb="0" eb="2">
      <t>ゴウケイ</t>
    </rPh>
    <rPh sb="2" eb="4">
      <t>キンガク</t>
    </rPh>
    <phoneticPr fontId="2"/>
  </si>
  <si>
    <t>内　　　訳  （購入品を単価×個数のように具体的に記入してください）</t>
    <rPh sb="0" eb="1">
      <t>ウチ</t>
    </rPh>
    <rPh sb="4" eb="5">
      <t>ヤク</t>
    </rPh>
    <rPh sb="8" eb="10">
      <t>コウニュウ</t>
    </rPh>
    <rPh sb="10" eb="11">
      <t>ヒン</t>
    </rPh>
    <rPh sb="12" eb="14">
      <t>タンカ</t>
    </rPh>
    <rPh sb="15" eb="17">
      <t>コスウ</t>
    </rPh>
    <rPh sb="21" eb="24">
      <t>グタイテキ</t>
    </rPh>
    <rPh sb="25" eb="27">
      <t>キニュウ</t>
    </rPh>
    <phoneticPr fontId="2"/>
  </si>
  <si>
    <t>金　　額</t>
    <rPh sb="0" eb="1">
      <t>キン</t>
    </rPh>
    <rPh sb="3" eb="4">
      <t>ガク</t>
    </rPh>
    <phoneticPr fontId="2"/>
  </si>
  <si>
    <t>[設備備品費]</t>
  </si>
  <si>
    <t>[消耗品費]</t>
  </si>
  <si>
    <t>[図書資料費]</t>
    <rPh sb="1" eb="3">
      <t>トショ</t>
    </rPh>
    <rPh sb="3" eb="5">
      <t>シリョウ</t>
    </rPh>
    <phoneticPr fontId="2"/>
  </si>
  <si>
    <r>
      <t xml:space="preserve">[旅費交通費]
</t>
    </r>
    <r>
      <rPr>
        <sz val="10"/>
        <rFont val="HGPｺﾞｼｯｸE"/>
        <family val="3"/>
        <charset val="128"/>
      </rPr>
      <t>旅費交通費は1/2自己負担で(A)支援金額の半額以下であること。</t>
    </r>
    <phoneticPr fontId="2"/>
  </si>
  <si>
    <t>[印刷製本費]</t>
  </si>
  <si>
    <t>[通信運搬費]</t>
  </si>
  <si>
    <t>[保険料]</t>
  </si>
  <si>
    <t>[賃借料]</t>
  </si>
  <si>
    <t>[諸会費]</t>
  </si>
  <si>
    <t>[報酬・委託料]</t>
  </si>
  <si>
    <t>[雑  費]</t>
    <phoneticPr fontId="2"/>
  </si>
  <si>
    <t>合計＝(A)</t>
    <rPh sb="0" eb="2">
      <t>ゴウケイ</t>
    </rPh>
    <phoneticPr fontId="2"/>
  </si>
  <si>
    <t>合計＝(B)</t>
    <rPh sb="0" eb="2">
      <t>ゴウケイ</t>
    </rPh>
    <phoneticPr fontId="2"/>
  </si>
  <si>
    <t>合計＝(C)</t>
    <rPh sb="0" eb="2">
      <t>ゴウケイ</t>
    </rPh>
    <phoneticPr fontId="2"/>
  </si>
  <si>
    <t>№</t>
    <phoneticPr fontId="2"/>
  </si>
  <si>
    <t>学部学科</t>
    <rPh sb="2" eb="4">
      <t>ガッカ</t>
    </rPh>
    <phoneticPr fontId="2"/>
  </si>
  <si>
    <t>ＴＥＬ
（携帯電話）</t>
    <rPh sb="5" eb="7">
      <t>ケイタイ</t>
    </rPh>
    <rPh sb="7" eb="9">
      <t>デンワ</t>
    </rPh>
    <phoneticPr fontId="2"/>
  </si>
  <si>
    <t>伊勢原校舎</t>
    <rPh sb="0" eb="3">
      <t>イセハラ</t>
    </rPh>
    <rPh sb="3" eb="5">
      <t>コウシャ</t>
    </rPh>
    <phoneticPr fontId="2"/>
  </si>
  <si>
    <t>総額(A+B+C)</t>
    <rPh sb="0" eb="2">
      <t>ソウガク</t>
    </rPh>
    <phoneticPr fontId="2"/>
  </si>
  <si>
    <t>(A)支援金額の項目</t>
    <rPh sb="3" eb="5">
      <t>シエン</t>
    </rPh>
    <rPh sb="5" eb="6">
      <t>キン</t>
    </rPh>
    <rPh sb="6" eb="7">
      <t>ガク</t>
    </rPh>
    <rPh sb="8" eb="10">
      <t>コウモク</t>
    </rPh>
    <phoneticPr fontId="2"/>
  </si>
  <si>
    <t>【ワークショップ】</t>
    <phoneticPr fontId="3"/>
  </si>
  <si>
    <t>画用紙300円×60　模造紙500円×20 ガムテープ200×20　色ペン1000円×10　ラミネートファイル500×16</t>
    <rPh sb="0" eb="3">
      <t>ガヨウシ</t>
    </rPh>
    <rPh sb="6" eb="7">
      <t>エン</t>
    </rPh>
    <rPh sb="11" eb="14">
      <t>モゾウシ</t>
    </rPh>
    <rPh sb="17" eb="18">
      <t>エン</t>
    </rPh>
    <phoneticPr fontId="3"/>
  </si>
  <si>
    <t>【イベント】</t>
    <phoneticPr fontId="3"/>
  </si>
  <si>
    <t>パンフレット(冊子)A5 内P10 裏表コート135 内コート110　（150円×100部）</t>
    <rPh sb="7" eb="9">
      <t>サッシ</t>
    </rPh>
    <rPh sb="13" eb="14">
      <t>ウチ</t>
    </rPh>
    <rPh sb="18" eb="20">
      <t>ウラオモテ</t>
    </rPh>
    <rPh sb="27" eb="28">
      <t>ウチ</t>
    </rPh>
    <rPh sb="39" eb="40">
      <t>エン</t>
    </rPh>
    <phoneticPr fontId="3"/>
  </si>
  <si>
    <t>A4ポスター　コート90片面　（10円×100部）</t>
    <rPh sb="12" eb="14">
      <t>カタメン</t>
    </rPh>
    <rPh sb="18" eb="19">
      <t>エン</t>
    </rPh>
    <phoneticPr fontId="3"/>
  </si>
  <si>
    <t>※募集要項の【４．審査】の審査基準（1）～（4）に該当する部分には下線を引き、文頭に（基準番号）を入れてください。
　例：（審1）○○○○○○○○○○･･･
※上記の１～３の項目全てに記入し、所定のフォント・サイズで１枚以内におさめてください。</t>
    <phoneticPr fontId="2"/>
  </si>
  <si>
    <t>※MS明朝・サイズ10で記入し、1枚以内におさめてください。（文字数に制限はありません）</t>
    <rPh sb="3" eb="5">
      <t>ミンチョウ</t>
    </rPh>
    <rPh sb="12" eb="14">
      <t>キニュウ</t>
    </rPh>
    <rPh sb="17" eb="18">
      <t>マイ</t>
    </rPh>
    <rPh sb="18" eb="20">
      <t>イナイ</t>
    </rPh>
    <rPh sb="31" eb="34">
      <t>モジスウ</t>
    </rPh>
    <rPh sb="35" eb="37">
      <t>セイゲン</t>
    </rPh>
    <phoneticPr fontId="2"/>
  </si>
  <si>
    <t>【記入例】</t>
    <rPh sb="1" eb="3">
      <t>キニュウ</t>
    </rPh>
    <rPh sb="3" eb="4">
      <t>レイ</t>
    </rPh>
    <phoneticPr fontId="2"/>
  </si>
  <si>
    <t>・地域活性・地域交流を目的にAというイベントを開催するために、300,000円を使用します。具体的には･･･</t>
    <rPh sb="1" eb="3">
      <t>チイキ</t>
    </rPh>
    <rPh sb="3" eb="5">
      <t>カッセイ</t>
    </rPh>
    <rPh sb="6" eb="8">
      <t>チイキ</t>
    </rPh>
    <rPh sb="8" eb="10">
      <t>コウリュウ</t>
    </rPh>
    <rPh sb="11" eb="13">
      <t>モクテキ</t>
    </rPh>
    <rPh sb="23" eb="25">
      <t>カイサイ</t>
    </rPh>
    <rPh sb="38" eb="39">
      <t>エン</t>
    </rPh>
    <rPh sb="40" eb="42">
      <t>シヨウ</t>
    </rPh>
    <rPh sb="46" eb="49">
      <t>グタイテキ</t>
    </rPh>
    <phoneticPr fontId="2"/>
  </si>
  <si>
    <t>･被災地の復興を支援するため、月に1度は現地に足を運ぶための交通費として・・・</t>
    <rPh sb="1" eb="4">
      <t>ヒサイチ</t>
    </rPh>
    <rPh sb="5" eb="7">
      <t>フッコウ</t>
    </rPh>
    <rPh sb="8" eb="10">
      <t>シエン</t>
    </rPh>
    <rPh sb="15" eb="16">
      <t>ツキ</t>
    </rPh>
    <rPh sb="18" eb="19">
      <t>ド</t>
    </rPh>
    <rPh sb="20" eb="22">
      <t>ゲンチ</t>
    </rPh>
    <rPh sb="23" eb="24">
      <t>アシ</t>
    </rPh>
    <rPh sb="25" eb="26">
      <t>ハコ</t>
    </rPh>
    <rPh sb="30" eb="33">
      <t>コウツウヒ</t>
    </rPh>
    <phoneticPr fontId="2"/>
  </si>
  <si>
    <t>・スポンサー様からパーツをいただいたり、協賛金として100万円集めますが、車体製作のためにはあと○万円必要です・・・</t>
    <rPh sb="6" eb="7">
      <t>サマ</t>
    </rPh>
    <rPh sb="20" eb="23">
      <t>キョウサンキン</t>
    </rPh>
    <rPh sb="29" eb="30">
      <t>マン</t>
    </rPh>
    <rPh sb="30" eb="31">
      <t>エン</t>
    </rPh>
    <rPh sb="31" eb="32">
      <t>アツ</t>
    </rPh>
    <rPh sb="37" eb="39">
      <t>シャタイ</t>
    </rPh>
    <rPh sb="39" eb="41">
      <t>セイサク</t>
    </rPh>
    <rPh sb="49" eb="51">
      <t>マンエン</t>
    </rPh>
    <rPh sb="51" eb="53">
      <t>ヒツヨウ</t>
    </rPh>
    <phoneticPr fontId="2"/>
  </si>
  <si>
    <t>上記のように、審査委員に対して支援金が必要な理由を、根拠（前年度の実績や見積り）を含めて述べてください。</t>
    <rPh sb="0" eb="2">
      <t>ジョウキ</t>
    </rPh>
    <rPh sb="7" eb="9">
      <t>シンサ</t>
    </rPh>
    <rPh sb="9" eb="11">
      <t>イイン</t>
    </rPh>
    <rPh sb="12" eb="13">
      <t>タイ</t>
    </rPh>
    <rPh sb="15" eb="18">
      <t>シエンキン</t>
    </rPh>
    <rPh sb="19" eb="21">
      <t>ヒツヨウ</t>
    </rPh>
    <rPh sb="22" eb="24">
      <t>リユウ</t>
    </rPh>
    <rPh sb="26" eb="28">
      <t>コンキョ</t>
    </rPh>
    <rPh sb="29" eb="32">
      <t>ゼンネンド</t>
    </rPh>
    <rPh sb="33" eb="35">
      <t>ジッセキ</t>
    </rPh>
    <rPh sb="36" eb="38">
      <t>ミツモリ</t>
    </rPh>
    <rPh sb="41" eb="42">
      <t>フク</t>
    </rPh>
    <rPh sb="44" eb="45">
      <t>ノ</t>
    </rPh>
    <phoneticPr fontId="2"/>
  </si>
  <si>
    <t>チャレンジセンターからの支援金はあくまで活動費用の一部を補助するものであることを念頭において記入してください。</t>
    <rPh sb="12" eb="15">
      <t>シエンキン</t>
    </rPh>
    <rPh sb="20" eb="22">
      <t>カツドウ</t>
    </rPh>
    <rPh sb="22" eb="23">
      <t>ヒ</t>
    </rPh>
    <rPh sb="23" eb="24">
      <t>ヨウ</t>
    </rPh>
    <rPh sb="25" eb="27">
      <t>イチブ</t>
    </rPh>
    <rPh sb="28" eb="30">
      <t>ホジョ</t>
    </rPh>
    <rPh sb="40" eb="42">
      <t>ネントウ</t>
    </rPh>
    <rPh sb="46" eb="48">
      <t>キニュウ</t>
    </rPh>
    <phoneticPr fontId="2"/>
  </si>
  <si>
    <t>特別申請を希望するプロジェクトは別途【資料2】の支援金特別申請書を併せて提出してください。</t>
    <rPh sb="0" eb="2">
      <t>トクベツ</t>
    </rPh>
    <rPh sb="2" eb="4">
      <t>シンセイ</t>
    </rPh>
    <rPh sb="5" eb="7">
      <t>キボウ</t>
    </rPh>
    <rPh sb="16" eb="18">
      <t>ベット</t>
    </rPh>
    <rPh sb="19" eb="21">
      <t>シリョウ</t>
    </rPh>
    <rPh sb="24" eb="27">
      <t>シエンキン</t>
    </rPh>
    <rPh sb="27" eb="29">
      <t>トクベツ</t>
    </rPh>
    <rPh sb="29" eb="31">
      <t>シンセイ</t>
    </rPh>
    <rPh sb="31" eb="32">
      <t>ショ</t>
    </rPh>
    <rPh sb="33" eb="34">
      <t>アワ</t>
    </rPh>
    <rPh sb="36" eb="38">
      <t>テイシュツ</t>
    </rPh>
    <phoneticPr fontId="2"/>
  </si>
  <si>
    <t>※既存のプロジェクトやこれまでに活動実績のある団体は、どのような実績を残したか。</t>
    <phoneticPr fontId="2"/>
  </si>
  <si>
    <t>活動実績（2019年9月～2021年1月）を以下に記載してください。【様式は任意・2枚以内】</t>
    <rPh sb="0" eb="2">
      <t>カツドウ</t>
    </rPh>
    <rPh sb="2" eb="4">
      <t>ジッセキ</t>
    </rPh>
    <rPh sb="9" eb="10">
      <t>ネン</t>
    </rPh>
    <rPh sb="11" eb="12">
      <t>ガツ</t>
    </rPh>
    <rPh sb="17" eb="18">
      <t>ネン</t>
    </rPh>
    <rPh sb="19" eb="20">
      <t>ガツ</t>
    </rPh>
    <rPh sb="22" eb="24">
      <t>イカ</t>
    </rPh>
    <rPh sb="25" eb="27">
      <t>キサイ</t>
    </rPh>
    <rPh sb="35" eb="37">
      <t>ヨウシキ</t>
    </rPh>
    <rPh sb="38" eb="40">
      <t>ニンイ</t>
    </rPh>
    <rPh sb="42" eb="43">
      <t>マイ</t>
    </rPh>
    <rPh sb="43" eb="45">
      <t>イナイ</t>
    </rPh>
    <phoneticPr fontId="2"/>
  </si>
  <si>
    <t>(A)支援金希望額</t>
    <rPh sb="3" eb="6">
      <t>シエンキン</t>
    </rPh>
    <rPh sb="6" eb="8">
      <t>キボウ</t>
    </rPh>
    <rPh sb="8" eb="9">
      <t>ガク</t>
    </rPh>
    <phoneticPr fontId="2"/>
  </si>
  <si>
    <t>(B)自己負担額</t>
    <rPh sb="3" eb="5">
      <t>ジコ</t>
    </rPh>
    <rPh sb="5" eb="7">
      <t>フタン</t>
    </rPh>
    <rPh sb="7" eb="8">
      <t>ガク</t>
    </rPh>
    <phoneticPr fontId="2"/>
  </si>
  <si>
    <t>(C)他からの収入</t>
    <rPh sb="3" eb="4">
      <t>ホカ</t>
    </rPh>
    <rPh sb="7" eb="9">
      <t>シュウニュウ</t>
    </rPh>
    <phoneticPr fontId="2"/>
  </si>
  <si>
    <r>
      <t>(</t>
    </r>
    <r>
      <rPr>
        <sz val="12"/>
        <rFont val="Calibri"/>
        <family val="3"/>
      </rPr>
      <t>C</t>
    </r>
    <r>
      <rPr>
        <sz val="12"/>
        <rFont val="HGPｺﾞｼｯｸE"/>
        <family val="3"/>
        <charset val="128"/>
      </rPr>
      <t>)他からの収入内訳を記入</t>
    </r>
    <rPh sb="3" eb="4">
      <t>ホカ</t>
    </rPh>
    <rPh sb="7" eb="9">
      <t>シュウニュウ</t>
    </rPh>
    <rPh sb="9" eb="11">
      <t>ウチワケ</t>
    </rPh>
    <rPh sb="12" eb="14">
      <t>キニュウ</t>
    </rPh>
    <phoneticPr fontId="2"/>
  </si>
  <si>
    <t>(B)自己負担金の項目</t>
    <rPh sb="3" eb="5">
      <t>ジコ</t>
    </rPh>
    <rPh sb="5" eb="7">
      <t>フタン</t>
    </rPh>
    <rPh sb="7" eb="8">
      <t>キン</t>
    </rPh>
    <rPh sb="9" eb="11">
      <t>コウモク</t>
    </rPh>
    <phoneticPr fontId="2"/>
  </si>
  <si>
    <t>[旅費交通費]</t>
    <phoneticPr fontId="2"/>
  </si>
  <si>
    <t>（C）他からの収入の項目</t>
    <rPh sb="3" eb="4">
      <t>ホカ</t>
    </rPh>
    <rPh sb="7" eb="9">
      <t>シュウニュウ</t>
    </rPh>
    <rPh sb="10" eb="12">
      <t>コウモク</t>
    </rPh>
    <phoneticPr fontId="2"/>
  </si>
  <si>
    <t>読み聞かせ用絵本（1,000円×5部）</t>
    <phoneticPr fontId="2"/>
  </si>
  <si>
    <t>支援活動（毎週水曜日、木曜日）東海大学前ー秦野の片道交通費（往復320円×5人×60日÷2）</t>
    <phoneticPr fontId="2"/>
  </si>
  <si>
    <t>全日本学生フォーミュラ大会参加費</t>
    <phoneticPr fontId="2"/>
  </si>
  <si>
    <t>【病棟活動】</t>
    <phoneticPr fontId="2"/>
  </si>
  <si>
    <t>　抗体検査（6,500円×7人）</t>
    <phoneticPr fontId="2"/>
  </si>
  <si>
    <t>　予防接種（5,000円×7人）</t>
    <phoneticPr fontId="2"/>
  </si>
  <si>
    <t>(A)支援金希望額の項目</t>
    <rPh sb="3" eb="5">
      <t>シエン</t>
    </rPh>
    <rPh sb="5" eb="6">
      <t>キン</t>
    </rPh>
    <rPh sb="6" eb="8">
      <t>キボウ</t>
    </rPh>
    <rPh sb="8" eb="9">
      <t>ガク</t>
    </rPh>
    <rPh sb="10" eb="12">
      <t>コウモク</t>
    </rPh>
    <phoneticPr fontId="2"/>
  </si>
  <si>
    <t>プロジェクト計画に対して支援金申請額が必要な理由を具体的に記入してください。</t>
    <rPh sb="6" eb="8">
      <t>ケイカク</t>
    </rPh>
    <rPh sb="9" eb="10">
      <t>タイ</t>
    </rPh>
    <rPh sb="12" eb="15">
      <t>シエンキン</t>
    </rPh>
    <rPh sb="15" eb="18">
      <t>シンセイガク</t>
    </rPh>
    <rPh sb="19" eb="21">
      <t>ヒツヨウ</t>
    </rPh>
    <rPh sb="22" eb="24">
      <t>リユウ</t>
    </rPh>
    <rPh sb="25" eb="28">
      <t>グタイテキ</t>
    </rPh>
    <rPh sb="29" eb="31">
      <t>キニュウ</t>
    </rPh>
    <phoneticPr fontId="2"/>
  </si>
  <si>
    <t>○○プロジェクト（湘南校舎）</t>
    <rPh sb="9" eb="13">
      <t>ショウナンコウシャ</t>
    </rPh>
    <phoneticPr fontId="2"/>
  </si>
  <si>
    <t>株式会社〇〇から寄付金50万円</t>
    <rPh sb="0" eb="4">
      <t>カブシキガイシャ</t>
    </rPh>
    <rPh sb="8" eb="11">
      <t>キフキン</t>
    </rPh>
    <rPh sb="13" eb="15">
      <t>マンエン</t>
    </rPh>
    <phoneticPr fontId="2"/>
  </si>
  <si>
    <t>トラック燃料費</t>
    <rPh sb="4" eb="7">
      <t>ネンリョウヒ</t>
    </rPh>
    <phoneticPr fontId="2"/>
  </si>
  <si>
    <t>2tトラックレンタル料（30,000円×5台）</t>
    <rPh sb="10" eb="11">
      <t>リョウ</t>
    </rPh>
    <rPh sb="18" eb="19">
      <t>エン</t>
    </rPh>
    <rPh sb="21" eb="22">
      <t>ダイ</t>
    </rPh>
    <phoneticPr fontId="2"/>
  </si>
  <si>
    <t>レース用タイヤ  （25,000円 ×12個）</t>
    <rPh sb="21" eb="22">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</si>
</sst>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General\ &quot;名&quot;"/>
    <numFmt numFmtId="178" formatCode="General\ &quot;校&quot;&quot;舎&quot;"/>
    <numFmt numFmtId="179" formatCode="0###\-####\-####"/>
    <numFmt numFmtId="180" formatCode="#,##0_ ;[Red]\-#,##0\ "/>
  </numFmts>
  <fonts count="24">
    <font>
      <sz val="11"/>
      <name val="ＭＳ Ｐゴシック"/>
      <family val="3"/>
      <charset val="128"/>
    </font>
    <font>
      <sz val="11"/>
      <name val="ＭＳ Ｐゴシック"/>
      <family val="3"/>
      <charset val="128"/>
    </font>
    <font>
      <sz val="6"/>
      <name val="ＭＳ Ｐゴシック"/>
      <family val="3"/>
      <charset val="128"/>
    </font>
    <font>
      <sz val="10"/>
      <name val="HGPｺﾞｼｯｸE"/>
      <family val="3"/>
      <charset val="128"/>
    </font>
    <font>
      <sz val="12"/>
      <name val="HGPｺﾞｼｯｸE"/>
      <family val="3"/>
      <charset val="128"/>
    </font>
    <font>
      <sz val="10.5"/>
      <name val="HGPｺﾞｼｯｸE"/>
      <family val="3"/>
      <charset val="128"/>
    </font>
    <font>
      <b/>
      <sz val="9"/>
      <color indexed="81"/>
      <name val="MS P ゴシック"/>
      <family val="3"/>
      <charset val="128"/>
    </font>
    <font>
      <sz val="10"/>
      <name val="ＭＳ 明朝"/>
      <family val="1"/>
      <charset val="128"/>
    </font>
    <font>
      <sz val="11"/>
      <color theme="1"/>
      <name val="ＭＳ Ｐゴシック"/>
      <family val="3"/>
      <charset val="128"/>
      <scheme val="minor"/>
    </font>
    <font>
      <sz val="14"/>
      <name val="HGPｺﾞｼｯｸE"/>
      <family val="3"/>
      <charset val="128"/>
    </font>
    <font>
      <b/>
      <sz val="18"/>
      <name val="HGPｺﾞｼｯｸE"/>
      <family val="3"/>
      <charset val="128"/>
    </font>
    <font>
      <b/>
      <sz val="10"/>
      <name val="HGPｺﾞｼｯｸE"/>
      <family val="3"/>
      <charset val="128"/>
    </font>
    <font>
      <sz val="10"/>
      <color theme="0" tint="-0.249977111117893"/>
      <name val="HGPｺﾞｼｯｸE"/>
      <family val="3"/>
      <charset val="128"/>
    </font>
    <font>
      <b/>
      <sz val="10"/>
      <color theme="0" tint="-0.249977111117893"/>
      <name val="HGPｺﾞｼｯｸE"/>
      <family val="3"/>
      <charset val="128"/>
    </font>
    <font>
      <b/>
      <u val="double"/>
      <sz val="14"/>
      <name val="HGPｺﾞｼｯｸE"/>
      <family val="3"/>
      <charset val="128"/>
    </font>
    <font>
      <sz val="11"/>
      <name val="HGPｺﾞｼｯｸE"/>
      <family val="3"/>
      <charset val="128"/>
    </font>
    <font>
      <sz val="9"/>
      <name val="HGPｺﾞｼｯｸE"/>
      <family val="3"/>
      <charset val="128"/>
    </font>
    <font>
      <sz val="16"/>
      <name val="HGPｺﾞｼｯｸE"/>
      <family val="3"/>
      <charset val="128"/>
    </font>
    <font>
      <b/>
      <i/>
      <sz val="16"/>
      <name val="HGPｺﾞｼｯｸE"/>
      <family val="3"/>
      <charset val="128"/>
    </font>
    <font>
      <sz val="8"/>
      <name val="HGPｺﾞｼｯｸE"/>
      <family val="3"/>
      <charset val="128"/>
    </font>
    <font>
      <b/>
      <sz val="12"/>
      <name val="ＭＳ Ｐゴシック"/>
      <family val="3"/>
      <charset val="128"/>
    </font>
    <font>
      <sz val="10.5"/>
      <name val="ＭＳ Ｐゴシック"/>
      <family val="3"/>
      <charset val="128"/>
    </font>
    <font>
      <b/>
      <sz val="12"/>
      <name val="HGPｺﾞｼｯｸE"/>
      <family val="3"/>
      <charset val="128"/>
    </font>
    <font>
      <sz val="12"/>
      <name val="Calibri"/>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diagonalUp="1">
      <left style="thin">
        <color indexed="64"/>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style="medium">
        <color indexed="64"/>
      </right>
      <top/>
      <bottom/>
      <diagonal style="hair">
        <color indexed="64"/>
      </diagonal>
    </border>
    <border diagonalUp="1">
      <left style="thin">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cellStyleXfs>
  <cellXfs count="213">
    <xf numFmtId="0" fontId="0" fillId="0" borderId="0" xfId="0">
      <alignment vertical="center"/>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8" xfId="6" applyFont="1" applyFill="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vertical="center"/>
    </xf>
    <xf numFmtId="176" fontId="4" fillId="0" borderId="0" xfId="0" applyNumberFormat="1" applyFont="1" applyAlignment="1">
      <alignment horizontal="right" vertical="center"/>
    </xf>
    <xf numFmtId="0" fontId="9" fillId="0" borderId="0" xfId="0" applyFont="1" applyAlignment="1">
      <alignment vertical="center"/>
    </xf>
    <xf numFmtId="177" fontId="3" fillId="0" borderId="53" xfId="0" applyNumberFormat="1" applyFont="1" applyFill="1" applyBorder="1" applyAlignment="1">
      <alignment horizontal="right" vertical="center"/>
    </xf>
    <xf numFmtId="178" fontId="3" fillId="0" borderId="7" xfId="0" applyNumberFormat="1"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shrinkToFit="1"/>
    </xf>
    <xf numFmtId="179" fontId="3" fillId="0" borderId="45" xfId="0" applyNumberFormat="1" applyFont="1" applyBorder="1" applyAlignment="1">
      <alignment horizontal="center" vertical="center" shrinkToFit="1"/>
    </xf>
    <xf numFmtId="0" fontId="3" fillId="0" borderId="2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24" xfId="0" applyFont="1" applyBorder="1" applyAlignment="1">
      <alignment horizontal="center" vertical="center" shrinkToFit="1"/>
    </xf>
    <xf numFmtId="0" fontId="12" fillId="0" borderId="0" xfId="0" applyFont="1" applyAlignment="1">
      <alignment vertical="center"/>
    </xf>
    <xf numFmtId="0" fontId="13" fillId="0" borderId="0" xfId="0" applyFont="1" applyAlignment="1">
      <alignment vertical="center"/>
    </xf>
    <xf numFmtId="0" fontId="9" fillId="0" borderId="0" xfId="0" applyFont="1" applyBorder="1" applyAlignment="1">
      <alignment vertical="center" shrinkToFit="1"/>
    </xf>
    <xf numFmtId="0" fontId="9" fillId="0" borderId="0" xfId="0" applyFont="1">
      <alignment vertical="center"/>
    </xf>
    <xf numFmtId="0" fontId="4" fillId="0" borderId="0" xfId="0" applyFont="1" applyBorder="1" applyAlignment="1">
      <alignment vertical="center" wrapText="1"/>
    </xf>
    <xf numFmtId="0" fontId="15" fillId="0" borderId="0" xfId="0" applyFont="1">
      <alignment vertical="center"/>
    </xf>
    <xf numFmtId="0" fontId="15" fillId="0" borderId="0" xfId="0" applyFont="1" applyAlignment="1">
      <alignment vertical="center"/>
    </xf>
    <xf numFmtId="0" fontId="4" fillId="0" borderId="0" xfId="0" applyFont="1">
      <alignment vertical="center"/>
    </xf>
    <xf numFmtId="0" fontId="15" fillId="2" borderId="8" xfId="0" applyFont="1" applyFill="1" applyBorder="1" applyAlignment="1">
      <alignment horizontal="center" vertical="center"/>
    </xf>
    <xf numFmtId="49" fontId="15" fillId="2" borderId="8" xfId="0" applyNumberFormat="1" applyFont="1" applyFill="1" applyBorder="1" applyAlignment="1">
      <alignment horizontal="center" vertical="center"/>
    </xf>
    <xf numFmtId="0" fontId="15" fillId="2" borderId="8" xfId="6" applyFont="1" applyFill="1" applyBorder="1" applyAlignment="1">
      <alignment horizontal="center" vertical="center" wrapText="1"/>
    </xf>
    <xf numFmtId="49" fontId="15" fillId="2" borderId="8" xfId="6" applyNumberFormat="1" applyFont="1" applyFill="1" applyBorder="1" applyAlignment="1">
      <alignment horizontal="center" vertical="center" wrapText="1"/>
    </xf>
    <xf numFmtId="0" fontId="15" fillId="0" borderId="0" xfId="0" applyFont="1" applyBorder="1">
      <alignment vertical="center"/>
    </xf>
    <xf numFmtId="0" fontId="15" fillId="2" borderId="8" xfId="0" applyFont="1" applyFill="1" applyBorder="1" applyAlignment="1">
      <alignment horizontal="center" vertical="center" wrapText="1"/>
    </xf>
    <xf numFmtId="49" fontId="15" fillId="2"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0" xfId="0" applyFont="1" applyAlignment="1">
      <alignment horizontal="center" vertical="center"/>
    </xf>
    <xf numFmtId="0" fontId="11" fillId="0" borderId="8" xfId="0" applyFont="1" applyBorder="1" applyAlignment="1">
      <alignment horizontal="center" vertical="center" shrinkToFit="1"/>
    </xf>
    <xf numFmtId="0" fontId="3" fillId="0" borderId="8" xfId="0" applyFont="1" applyBorder="1" applyAlignment="1">
      <alignment vertical="center" shrinkToFit="1"/>
    </xf>
    <xf numFmtId="0" fontId="11" fillId="0" borderId="8" xfId="0" applyFont="1" applyBorder="1" applyAlignment="1">
      <alignment horizontal="center" vertical="center" wrapText="1" shrinkToFit="1"/>
    </xf>
    <xf numFmtId="49" fontId="3" fillId="0" borderId="8" xfId="0" applyNumberFormat="1" applyFont="1" applyBorder="1" applyAlignment="1">
      <alignment horizontal="center" vertical="center" shrinkToFit="1"/>
    </xf>
    <xf numFmtId="0" fontId="15" fillId="0" borderId="0" xfId="0" applyFont="1" applyAlignment="1" applyProtection="1">
      <alignment vertical="center"/>
      <protection locked="0"/>
    </xf>
    <xf numFmtId="38" fontId="4" fillId="0" borderId="39" xfId="2" applyFont="1" applyBorder="1" applyAlignment="1" applyProtection="1">
      <alignment horizontal="center" vertical="center"/>
      <protection locked="0"/>
    </xf>
    <xf numFmtId="38" fontId="4" fillId="0" borderId="20" xfId="2" applyFont="1" applyBorder="1" applyAlignment="1" applyProtection="1">
      <alignment horizontal="center" vertical="center"/>
      <protection locked="0"/>
    </xf>
    <xf numFmtId="38" fontId="15" fillId="0" borderId="0" xfId="1" applyFont="1" applyAlignment="1" applyProtection="1">
      <alignment vertical="center"/>
      <protection locked="0"/>
    </xf>
    <xf numFmtId="38" fontId="4" fillId="0" borderId="40" xfId="2" applyFont="1" applyBorder="1" applyAlignment="1" applyProtection="1">
      <alignment vertical="center"/>
      <protection locked="0"/>
    </xf>
    <xf numFmtId="38" fontId="4" fillId="0" borderId="40" xfId="2" applyFont="1" applyBorder="1" applyAlignment="1" applyProtection="1">
      <alignment vertical="center" shrinkToFit="1"/>
      <protection locked="0"/>
    </xf>
    <xf numFmtId="0" fontId="18" fillId="0" borderId="9" xfId="5" applyFont="1" applyBorder="1" applyAlignment="1" applyProtection="1">
      <alignment vertical="center"/>
      <protection locked="0"/>
    </xf>
    <xf numFmtId="0" fontId="18" fillId="0" borderId="22" xfId="5" applyFont="1" applyBorder="1" applyAlignment="1" applyProtection="1">
      <alignment vertical="center"/>
      <protection locked="0"/>
    </xf>
    <xf numFmtId="0" fontId="18" fillId="0" borderId="36" xfId="5" applyFont="1" applyBorder="1" applyAlignment="1" applyProtection="1">
      <alignment vertical="center"/>
      <protection locked="0"/>
    </xf>
    <xf numFmtId="0" fontId="18" fillId="0" borderId="17" xfId="5" applyFont="1" applyBorder="1" applyAlignment="1" applyProtection="1">
      <alignment vertical="center"/>
      <protection locked="0"/>
    </xf>
    <xf numFmtId="0" fontId="18" fillId="0" borderId="16" xfId="5" applyFont="1" applyBorder="1" applyAlignment="1" applyProtection="1">
      <alignment vertical="center"/>
      <protection locked="0"/>
    </xf>
    <xf numFmtId="0" fontId="15" fillId="0" borderId="0" xfId="0" applyFont="1" applyBorder="1" applyAlignment="1">
      <alignment vertical="center"/>
    </xf>
    <xf numFmtId="0" fontId="4" fillId="0" borderId="15" xfId="5" applyFont="1" applyBorder="1" applyAlignment="1" applyProtection="1">
      <alignment horizontal="center" vertical="center"/>
      <protection locked="0"/>
    </xf>
    <xf numFmtId="0" fontId="15" fillId="0" borderId="0" xfId="5" applyFont="1" applyBorder="1" applyAlignment="1" applyProtection="1">
      <alignment vertical="center"/>
      <protection locked="0"/>
    </xf>
    <xf numFmtId="0" fontId="19" fillId="0" borderId="0" xfId="5" applyFont="1" applyBorder="1" applyAlignment="1" applyProtection="1">
      <alignment vertical="center"/>
      <protection locked="0"/>
    </xf>
    <xf numFmtId="38" fontId="15" fillId="0" borderId="0" xfId="2" applyNumberFormat="1" applyFont="1" applyBorder="1" applyAlignment="1" applyProtection="1">
      <alignment vertical="center"/>
      <protection locked="0"/>
    </xf>
    <xf numFmtId="180" fontId="4" fillId="0" borderId="63" xfId="2" applyNumberFormat="1" applyFont="1" applyBorder="1" applyAlignment="1" applyProtection="1">
      <alignment vertical="center"/>
      <protection locked="0"/>
    </xf>
    <xf numFmtId="180" fontId="4" fillId="0" borderId="65" xfId="0" applyNumberFormat="1" applyFont="1" applyBorder="1" applyAlignment="1" applyProtection="1">
      <alignment vertical="center"/>
      <protection locked="0"/>
    </xf>
    <xf numFmtId="180" fontId="4" fillId="0" borderId="66" xfId="2" applyNumberFormat="1" applyFont="1" applyBorder="1" applyAlignment="1" applyProtection="1">
      <alignment vertical="center"/>
      <protection locked="0"/>
    </xf>
    <xf numFmtId="180" fontId="4" fillId="0" borderId="67" xfId="0" applyNumberFormat="1" applyFont="1" applyBorder="1" applyAlignment="1" applyProtection="1">
      <alignment vertical="center"/>
      <protection locked="0"/>
    </xf>
    <xf numFmtId="180" fontId="4" fillId="0" borderId="65" xfId="2" applyNumberFormat="1" applyFont="1" applyBorder="1" applyAlignment="1" applyProtection="1">
      <alignment vertical="center"/>
      <protection locked="0"/>
    </xf>
    <xf numFmtId="180" fontId="4" fillId="0" borderId="66" xfId="0" applyNumberFormat="1" applyFont="1" applyBorder="1" applyAlignment="1" applyProtection="1">
      <alignment vertical="center"/>
      <protection locked="0"/>
    </xf>
    <xf numFmtId="180" fontId="4" fillId="0" borderId="68" xfId="0" applyNumberFormat="1" applyFont="1" applyBorder="1" applyAlignment="1" applyProtection="1">
      <alignment vertical="center"/>
      <protection locked="0"/>
    </xf>
    <xf numFmtId="180" fontId="4" fillId="0" borderId="66" xfId="1" applyNumberFormat="1" applyFont="1" applyBorder="1" applyAlignment="1" applyProtection="1">
      <alignment vertical="center"/>
      <protection locked="0"/>
    </xf>
    <xf numFmtId="180" fontId="4" fillId="0" borderId="69" xfId="0" applyNumberFormat="1" applyFont="1" applyBorder="1" applyAlignment="1" applyProtection="1">
      <alignment vertical="center"/>
      <protection locked="0"/>
    </xf>
    <xf numFmtId="180" fontId="4" fillId="0" borderId="68" xfId="2" applyNumberFormat="1" applyFont="1" applyBorder="1" applyAlignment="1" applyProtection="1">
      <alignment vertical="center"/>
      <protection locked="0"/>
    </xf>
    <xf numFmtId="0" fontId="4" fillId="0" borderId="70" xfId="5" applyFont="1" applyBorder="1" applyAlignment="1" applyProtection="1">
      <alignment horizontal="center" vertical="center"/>
      <protection locked="0"/>
    </xf>
    <xf numFmtId="38" fontId="15" fillId="0" borderId="32" xfId="0" applyNumberFormat="1" applyFont="1" applyBorder="1" applyAlignment="1" applyProtection="1">
      <alignment vertical="center"/>
      <protection locked="0"/>
    </xf>
    <xf numFmtId="38" fontId="15" fillId="0" borderId="18" xfId="0" applyNumberFormat="1" applyFont="1" applyBorder="1" applyAlignment="1" applyProtection="1">
      <alignment vertical="center"/>
      <protection locked="0"/>
    </xf>
    <xf numFmtId="180" fontId="4" fillId="0" borderId="71" xfId="2" applyNumberFormat="1" applyFont="1" applyBorder="1" applyAlignment="1" applyProtection="1">
      <alignment vertical="center"/>
      <protection locked="0"/>
    </xf>
    <xf numFmtId="0" fontId="3" fillId="0" borderId="23" xfId="0" applyFont="1" applyBorder="1" applyAlignment="1">
      <alignment horizontal="center" vertical="center" shrinkToFit="1"/>
    </xf>
    <xf numFmtId="0" fontId="11" fillId="0" borderId="23" xfId="0" applyFont="1" applyBorder="1" applyAlignment="1">
      <alignment horizontal="center" vertical="center" shrinkToFit="1"/>
    </xf>
    <xf numFmtId="0" fontId="0" fillId="0" borderId="0" xfId="0" applyAlignment="1">
      <alignment horizontal="left" vertical="top"/>
    </xf>
    <xf numFmtId="180" fontId="4" fillId="0" borderId="8" xfId="5" applyNumberFormat="1" applyFont="1" applyFill="1" applyBorder="1" applyAlignment="1" applyProtection="1">
      <alignment horizontal="right" vertical="center"/>
      <protection locked="0"/>
    </xf>
    <xf numFmtId="180" fontId="4" fillId="0" borderId="8" xfId="2" applyNumberFormat="1" applyFont="1" applyBorder="1" applyAlignment="1" applyProtection="1">
      <alignment horizontal="right" vertical="center"/>
      <protection locked="0"/>
    </xf>
    <xf numFmtId="180" fontId="4" fillId="0" borderId="68" xfId="0" applyNumberFormat="1" applyFont="1" applyBorder="1" applyAlignment="1" applyProtection="1">
      <alignment vertical="center" wrapText="1"/>
      <protection locked="0"/>
    </xf>
    <xf numFmtId="0" fontId="15" fillId="0" borderId="0" xfId="0" applyFont="1" applyAlignment="1">
      <alignment vertical="center" wrapText="1"/>
    </xf>
    <xf numFmtId="0" fontId="11" fillId="0" borderId="59" xfId="0" applyFont="1" applyBorder="1" applyAlignment="1">
      <alignment horizontal="center" vertical="center"/>
    </xf>
    <xf numFmtId="0" fontId="11" fillId="0" borderId="10"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23" xfId="0" applyFont="1" applyBorder="1" applyAlignment="1">
      <alignment horizontal="center" vertical="center" shrinkToFit="1"/>
    </xf>
    <xf numFmtId="0" fontId="11" fillId="0" borderId="11" xfId="0" applyFont="1" applyBorder="1" applyAlignment="1">
      <alignment horizontal="center" vertical="center"/>
    </xf>
    <xf numFmtId="0" fontId="11" fillId="0" borderId="5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Alignment="1">
      <alignment horizontal="center"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3" fillId="0" borderId="2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8" xfId="0" quotePrefix="1"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51" xfId="0" applyFont="1" applyFill="1" applyBorder="1" applyAlignment="1">
      <alignment horizontal="right" vertical="center" wrapText="1"/>
    </xf>
    <xf numFmtId="0" fontId="11" fillId="0" borderId="52" xfId="0" applyFont="1" applyFill="1" applyBorder="1" applyAlignment="1">
      <alignment horizontal="right" vertical="center" wrapText="1"/>
    </xf>
    <xf numFmtId="0" fontId="9" fillId="0" borderId="9" xfId="0" applyFont="1" applyBorder="1" applyAlignment="1">
      <alignment horizontal="left" vertical="center" wrapText="1"/>
    </xf>
    <xf numFmtId="0" fontId="9" fillId="0" borderId="32" xfId="0" applyFont="1" applyBorder="1" applyAlignment="1">
      <alignment horizontal="left" vertical="center" wrapText="1"/>
    </xf>
    <xf numFmtId="0" fontId="7" fillId="0" borderId="9" xfId="0" applyFont="1" applyBorder="1" applyAlignment="1">
      <alignment horizontal="left" vertical="top" wrapText="1"/>
    </xf>
    <xf numFmtId="0" fontId="7" fillId="0" borderId="32" xfId="0" applyFont="1" applyBorder="1" applyAlignment="1">
      <alignment horizontal="left" vertical="top" wrapText="1"/>
    </xf>
    <xf numFmtId="0" fontId="15" fillId="3" borderId="9" xfId="0" applyFont="1" applyFill="1" applyBorder="1" applyAlignment="1">
      <alignment horizontal="right" vertical="center" wrapText="1"/>
    </xf>
    <xf numFmtId="0" fontId="15" fillId="3" borderId="32" xfId="0" applyFont="1" applyFill="1" applyBorder="1" applyAlignment="1">
      <alignment horizontal="right" vertical="center" wrapText="1"/>
    </xf>
    <xf numFmtId="0" fontId="15"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vertical="center"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9" xfId="0" applyFont="1" applyBorder="1" applyAlignment="1">
      <alignment vertical="top" wrapText="1"/>
    </xf>
    <xf numFmtId="0" fontId="7" fillId="0" borderId="32" xfId="0" applyFont="1" applyBorder="1" applyAlignment="1">
      <alignment vertical="top" wrapText="1"/>
    </xf>
    <xf numFmtId="55" fontId="4" fillId="0" borderId="19" xfId="0" applyNumberFormat="1" applyFont="1" applyBorder="1" applyAlignment="1">
      <alignment horizontal="center" vertical="center" wrapText="1"/>
    </xf>
    <xf numFmtId="55" fontId="4" fillId="0" borderId="14" xfId="0" applyNumberFormat="1" applyFont="1" applyBorder="1" applyAlignment="1">
      <alignment horizontal="center" vertical="center" wrapText="1"/>
    </xf>
    <xf numFmtId="55" fontId="4" fillId="0" borderId="36" xfId="0" applyNumberFormat="1" applyFont="1" applyBorder="1" applyAlignment="1">
      <alignment horizontal="center" vertical="center" wrapText="1"/>
    </xf>
    <xf numFmtId="0" fontId="10" fillId="0" borderId="17" xfId="0" applyFont="1" applyBorder="1" applyAlignment="1">
      <alignment horizontal="center" vertical="center" wrapText="1"/>
    </xf>
    <xf numFmtId="180" fontId="4" fillId="0" borderId="81" xfId="2" applyNumberFormat="1" applyFont="1" applyBorder="1" applyAlignment="1" applyProtection="1">
      <alignment horizontal="left" vertical="center"/>
      <protection locked="0"/>
    </xf>
    <xf numFmtId="180" fontId="4" fillId="0" borderId="82" xfId="2" applyNumberFormat="1" applyFont="1" applyBorder="1" applyAlignment="1" applyProtection="1">
      <alignment horizontal="left" vertical="center"/>
      <protection locked="0"/>
    </xf>
    <xf numFmtId="0" fontId="4" fillId="0" borderId="39" xfId="5" applyFont="1" applyBorder="1" applyAlignment="1" applyProtection="1">
      <alignment horizontal="center" vertical="center"/>
      <protection locked="0"/>
    </xf>
    <xf numFmtId="0" fontId="4" fillId="0" borderId="85" xfId="5" applyFont="1" applyBorder="1" applyAlignment="1" applyProtection="1">
      <alignment horizontal="center" vertical="center"/>
      <protection locked="0"/>
    </xf>
    <xf numFmtId="180" fontId="4" fillId="0" borderId="29" xfId="2" applyNumberFormat="1" applyFont="1" applyBorder="1" applyAlignment="1" applyProtection="1">
      <alignment horizontal="left" vertical="center"/>
      <protection locked="0"/>
    </xf>
    <xf numFmtId="180" fontId="4" fillId="0" borderId="28" xfId="2" applyNumberFormat="1" applyFont="1" applyBorder="1" applyAlignment="1" applyProtection="1">
      <alignment horizontal="left" vertical="center"/>
      <protection locked="0"/>
    </xf>
    <xf numFmtId="180" fontId="4" fillId="0" borderId="83" xfId="2" applyNumberFormat="1" applyFont="1" applyBorder="1" applyAlignment="1" applyProtection="1">
      <alignment horizontal="left" vertical="center"/>
      <protection locked="0"/>
    </xf>
    <xf numFmtId="180" fontId="4" fillId="0" borderId="84" xfId="2" applyNumberFormat="1" applyFont="1" applyBorder="1" applyAlignment="1" applyProtection="1">
      <alignment horizontal="left" vertical="center"/>
      <protection locked="0"/>
    </xf>
    <xf numFmtId="180" fontId="4" fillId="0" borderId="79" xfId="2" applyNumberFormat="1" applyFont="1" applyBorder="1" applyAlignment="1" applyProtection="1">
      <alignment horizontal="center" vertical="center"/>
      <protection locked="0"/>
    </xf>
    <xf numFmtId="180" fontId="4" fillId="0" borderId="80" xfId="2" applyNumberFormat="1" applyFont="1" applyBorder="1" applyAlignment="1" applyProtection="1">
      <alignment horizontal="center" vertical="center"/>
      <protection locked="0"/>
    </xf>
    <xf numFmtId="180" fontId="4" fillId="0" borderId="79" xfId="2" applyNumberFormat="1" applyFont="1" applyBorder="1" applyAlignment="1" applyProtection="1">
      <alignment horizontal="left" vertical="center"/>
      <protection locked="0"/>
    </xf>
    <xf numFmtId="180" fontId="4" fillId="0" borderId="80" xfId="2" applyNumberFormat="1" applyFont="1" applyBorder="1" applyAlignment="1" applyProtection="1">
      <alignment horizontal="left" vertical="center"/>
      <protection locked="0"/>
    </xf>
    <xf numFmtId="180" fontId="4" fillId="0" borderId="81" xfId="2" applyNumberFormat="1" applyFont="1" applyBorder="1" applyAlignment="1" applyProtection="1">
      <alignment horizontal="left" vertical="center" wrapText="1"/>
      <protection locked="0"/>
    </xf>
    <xf numFmtId="180" fontId="4" fillId="0" borderId="82" xfId="2" applyNumberFormat="1" applyFont="1" applyBorder="1" applyAlignment="1" applyProtection="1">
      <alignment horizontal="left" vertical="center" wrapText="1"/>
      <protection locked="0"/>
    </xf>
    <xf numFmtId="180" fontId="4" fillId="0" borderId="83" xfId="2" applyNumberFormat="1" applyFont="1" applyBorder="1" applyAlignment="1" applyProtection="1">
      <alignment horizontal="left" vertical="center" wrapText="1"/>
      <protection locked="0"/>
    </xf>
    <xf numFmtId="180" fontId="4" fillId="0" borderId="84" xfId="2" applyNumberFormat="1" applyFont="1" applyBorder="1" applyAlignment="1" applyProtection="1">
      <alignment horizontal="left" vertical="center" wrapText="1"/>
      <protection locked="0"/>
    </xf>
    <xf numFmtId="180" fontId="4" fillId="0" borderId="29" xfId="2" applyNumberFormat="1" applyFont="1" applyBorder="1" applyAlignment="1" applyProtection="1">
      <alignment horizontal="left" vertical="center" wrapText="1"/>
      <protection locked="0"/>
    </xf>
    <xf numFmtId="180" fontId="4" fillId="0" borderId="28" xfId="2" applyNumberFormat="1" applyFont="1" applyBorder="1" applyAlignment="1" applyProtection="1">
      <alignment horizontal="left" vertical="center" wrapText="1"/>
      <protection locked="0"/>
    </xf>
    <xf numFmtId="0" fontId="4" fillId="0" borderId="64" xfId="5" applyFont="1" applyBorder="1" applyAlignment="1" applyProtection="1">
      <alignment horizontal="left" vertical="center" indent="1"/>
      <protection locked="0"/>
    </xf>
    <xf numFmtId="180" fontId="4" fillId="0" borderId="8" xfId="2" applyNumberFormat="1" applyFont="1" applyBorder="1" applyAlignment="1" applyProtection="1">
      <alignment vertical="center"/>
      <protection locked="0"/>
    </xf>
    <xf numFmtId="0" fontId="4" fillId="0" borderId="13" xfId="5" applyFont="1" applyBorder="1" applyAlignment="1" applyProtection="1">
      <alignment horizontal="left" vertical="center" wrapText="1" indent="1"/>
      <protection locked="0"/>
    </xf>
    <xf numFmtId="0" fontId="4" fillId="0" borderId="12" xfId="5" applyFont="1" applyBorder="1" applyAlignment="1" applyProtection="1">
      <alignment horizontal="left" vertical="center" indent="1"/>
      <protection locked="0"/>
    </xf>
    <xf numFmtId="180" fontId="4" fillId="0" borderId="62" xfId="2" applyNumberFormat="1" applyFont="1" applyBorder="1" applyAlignment="1" applyProtection="1">
      <alignment vertical="center"/>
      <protection locked="0"/>
    </xf>
    <xf numFmtId="180" fontId="4" fillId="0" borderId="61" xfId="2" applyNumberFormat="1" applyFont="1" applyBorder="1" applyAlignment="1" applyProtection="1">
      <alignment vertical="center"/>
      <protection locked="0"/>
    </xf>
    <xf numFmtId="0" fontId="4" fillId="0" borderId="13" xfId="5" applyFont="1" applyBorder="1" applyAlignment="1" applyProtection="1">
      <alignment horizontal="left" vertical="center" indent="1"/>
      <protection locked="0"/>
    </xf>
    <xf numFmtId="0" fontId="17" fillId="0" borderId="19" xfId="5" applyFont="1" applyBorder="1" applyAlignment="1" applyProtection="1">
      <alignment horizontal="center" vertical="center"/>
      <protection locked="0"/>
    </xf>
    <xf numFmtId="0" fontId="17" fillId="0" borderId="60" xfId="5" applyFont="1" applyBorder="1" applyAlignment="1" applyProtection="1">
      <alignment horizontal="center" vertical="center"/>
      <protection locked="0"/>
    </xf>
    <xf numFmtId="0" fontId="17" fillId="0" borderId="41" xfId="5" applyFont="1" applyBorder="1" applyAlignment="1" applyProtection="1">
      <alignment horizontal="center" vertical="center"/>
      <protection locked="0"/>
    </xf>
    <xf numFmtId="0" fontId="17" fillId="0" borderId="38" xfId="5" applyFont="1" applyBorder="1" applyAlignment="1" applyProtection="1">
      <alignment horizontal="center" vertical="center"/>
      <protection locked="0"/>
    </xf>
    <xf numFmtId="0" fontId="4" fillId="0" borderId="34" xfId="5" applyFont="1" applyFill="1" applyBorder="1" applyAlignment="1" applyProtection="1">
      <alignment horizontal="center" vertical="center"/>
      <protection locked="0"/>
    </xf>
    <xf numFmtId="0" fontId="4" fillId="0" borderId="72" xfId="5" applyFont="1" applyFill="1" applyBorder="1" applyAlignment="1" applyProtection="1">
      <alignment horizontal="center" vertical="center"/>
      <protection locked="0"/>
    </xf>
    <xf numFmtId="38" fontId="9" fillId="0" borderId="12" xfId="2" applyFont="1" applyBorder="1" applyAlignment="1" applyProtection="1">
      <alignment horizontal="center" vertical="center"/>
      <protection locked="0"/>
    </xf>
    <xf numFmtId="38" fontId="9" fillId="0" borderId="11" xfId="2" applyFont="1" applyBorder="1" applyAlignment="1" applyProtection="1">
      <alignment horizontal="center" vertical="center"/>
      <protection locked="0"/>
    </xf>
    <xf numFmtId="38" fontId="9" fillId="0" borderId="10" xfId="2" applyFont="1" applyBorder="1" applyAlignment="1" applyProtection="1">
      <alignment horizontal="center" vertical="center"/>
      <protection locked="0"/>
    </xf>
    <xf numFmtId="180" fontId="4" fillId="0" borderId="77" xfId="2" applyNumberFormat="1" applyFont="1" applyBorder="1" applyAlignment="1" applyProtection="1">
      <alignment vertical="center"/>
      <protection locked="0"/>
    </xf>
    <xf numFmtId="180" fontId="4" fillId="0" borderId="78" xfId="2" applyNumberFormat="1" applyFont="1" applyBorder="1" applyAlignment="1" applyProtection="1">
      <alignment vertical="center"/>
      <protection locked="0"/>
    </xf>
    <xf numFmtId="0" fontId="17" fillId="0" borderId="42" xfId="5" applyFont="1" applyBorder="1" applyAlignment="1" applyProtection="1">
      <alignment horizontal="center" vertical="center"/>
      <protection locked="0"/>
    </xf>
    <xf numFmtId="0" fontId="17" fillId="0" borderId="73" xfId="5" applyFont="1" applyBorder="1" applyAlignment="1" applyProtection="1">
      <alignment horizontal="center" vertical="center"/>
      <protection locked="0"/>
    </xf>
    <xf numFmtId="0" fontId="17" fillId="0" borderId="18" xfId="5" applyFont="1" applyBorder="1" applyAlignment="1" applyProtection="1">
      <alignment horizontal="center" vertical="center"/>
      <protection locked="0"/>
    </xf>
    <xf numFmtId="0" fontId="17" fillId="0" borderId="37" xfId="5" applyFont="1" applyBorder="1" applyAlignment="1" applyProtection="1">
      <alignment horizontal="center" vertical="center"/>
      <protection locked="0"/>
    </xf>
    <xf numFmtId="0" fontId="17" fillId="0" borderId="75" xfId="5" applyFont="1" applyBorder="1" applyAlignment="1" applyProtection="1">
      <alignment horizontal="center" vertical="center"/>
      <protection locked="0"/>
    </xf>
    <xf numFmtId="0" fontId="17" fillId="0" borderId="43" xfId="5" applyFont="1" applyBorder="1" applyAlignment="1" applyProtection="1">
      <alignment horizontal="center" vertical="center"/>
      <protection locked="0"/>
    </xf>
    <xf numFmtId="0" fontId="4" fillId="0" borderId="61" xfId="5" applyFont="1" applyBorder="1" applyAlignment="1" applyProtection="1">
      <alignment horizontal="left" vertical="center"/>
      <protection locked="0"/>
    </xf>
    <xf numFmtId="0" fontId="4" fillId="0" borderId="76" xfId="5" applyFont="1" applyBorder="1" applyAlignment="1" applyProtection="1">
      <alignment horizontal="left" vertical="center"/>
      <protection locked="0"/>
    </xf>
    <xf numFmtId="38" fontId="4" fillId="0" borderId="61" xfId="2" applyFont="1" applyBorder="1" applyAlignment="1" applyProtection="1">
      <alignment horizontal="right" vertical="center" shrinkToFit="1"/>
      <protection locked="0"/>
    </xf>
    <xf numFmtId="38" fontId="4" fillId="0" borderId="76" xfId="2" applyFont="1" applyBorder="1" applyAlignment="1" applyProtection="1">
      <alignment horizontal="right" vertical="center" shrinkToFit="1"/>
      <protection locked="0"/>
    </xf>
    <xf numFmtId="180" fontId="4" fillId="0" borderId="81" xfId="2" applyNumberFormat="1" applyFont="1" applyBorder="1" applyAlignment="1" applyProtection="1">
      <alignment horizontal="center" vertical="center"/>
      <protection locked="0"/>
    </xf>
    <xf numFmtId="180" fontId="4" fillId="0" borderId="86" xfId="2" applyNumberFormat="1" applyFont="1" applyBorder="1" applyAlignment="1" applyProtection="1">
      <alignment horizontal="center" vertical="center"/>
      <protection locked="0"/>
    </xf>
    <xf numFmtId="180" fontId="4" fillId="0" borderId="87" xfId="5" applyNumberFormat="1" applyFont="1" applyFill="1" applyBorder="1" applyAlignment="1" applyProtection="1">
      <alignment horizontal="center" vertical="center"/>
      <protection locked="0"/>
    </xf>
    <xf numFmtId="180" fontId="4" fillId="0" borderId="88" xfId="5" applyNumberFormat="1" applyFont="1" applyFill="1" applyBorder="1" applyAlignment="1" applyProtection="1">
      <alignment horizontal="center" vertical="center"/>
      <protection locked="0"/>
    </xf>
    <xf numFmtId="180" fontId="4" fillId="0" borderId="89" xfId="5" applyNumberFormat="1" applyFont="1" applyFill="1" applyBorder="1" applyAlignment="1" applyProtection="1">
      <alignment horizontal="center" vertical="center"/>
      <protection locked="0"/>
    </xf>
    <xf numFmtId="180" fontId="4" fillId="0" borderId="90" xfId="5" applyNumberFormat="1" applyFont="1" applyFill="1" applyBorder="1" applyAlignment="1" applyProtection="1">
      <alignment horizontal="center" vertical="center"/>
      <protection locked="0"/>
    </xf>
    <xf numFmtId="180" fontId="4" fillId="0" borderId="91" xfId="5" applyNumberFormat="1" applyFont="1" applyFill="1" applyBorder="1" applyAlignment="1" applyProtection="1">
      <alignment horizontal="center" vertical="center"/>
      <protection locked="0"/>
    </xf>
    <xf numFmtId="180" fontId="4" fillId="0" borderId="92" xfId="5" applyNumberFormat="1" applyFont="1" applyFill="1" applyBorder="1" applyAlignment="1" applyProtection="1">
      <alignment horizontal="center" vertical="center"/>
      <protection locked="0"/>
    </xf>
    <xf numFmtId="0" fontId="4" fillId="0" borderId="29" xfId="5" applyFont="1" applyBorder="1" applyAlignment="1" applyProtection="1">
      <alignment horizontal="left" vertical="center" wrapText="1"/>
      <protection locked="0"/>
    </xf>
    <xf numFmtId="0" fontId="4" fillId="0" borderId="28" xfId="5" applyFont="1" applyBorder="1" applyAlignment="1" applyProtection="1">
      <alignment horizontal="left" vertical="center" wrapText="1"/>
      <protection locked="0"/>
    </xf>
    <xf numFmtId="0" fontId="4" fillId="0" borderId="81" xfId="5" applyFont="1" applyBorder="1" applyAlignment="1" applyProtection="1">
      <alignment horizontal="left" vertical="center" wrapText="1"/>
      <protection locked="0"/>
    </xf>
    <xf numFmtId="0" fontId="4" fillId="0" borderId="82" xfId="5" applyFont="1" applyBorder="1" applyAlignment="1" applyProtection="1">
      <alignment horizontal="left" vertical="center" wrapText="1"/>
      <protection locked="0"/>
    </xf>
    <xf numFmtId="0" fontId="5" fillId="0" borderId="0" xfId="0" applyFont="1" applyAlignment="1">
      <alignment vertical="center"/>
    </xf>
    <xf numFmtId="0" fontId="21" fillId="0" borderId="0" xfId="0" applyFont="1" applyAlignment="1">
      <alignment vertical="center"/>
    </xf>
    <xf numFmtId="0" fontId="22"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7" fillId="0" borderId="19" xfId="0" applyFont="1" applyBorder="1" applyAlignment="1">
      <alignment vertical="top" wrapText="1"/>
    </xf>
    <xf numFmtId="0" fontId="7" fillId="0" borderId="73" xfId="0" applyFont="1" applyBorder="1" applyAlignment="1">
      <alignment vertical="top" wrapText="1"/>
    </xf>
    <xf numFmtId="0" fontId="7" fillId="0" borderId="18" xfId="0" applyFont="1" applyBorder="1" applyAlignment="1">
      <alignment vertical="top" wrapText="1"/>
    </xf>
    <xf numFmtId="0" fontId="7" fillId="0" borderId="14" xfId="0" applyFont="1" applyBorder="1" applyAlignment="1">
      <alignment vertical="top" wrapText="1"/>
    </xf>
    <xf numFmtId="0" fontId="7" fillId="0" borderId="0" xfId="0" applyFont="1" applyBorder="1" applyAlignment="1">
      <alignment vertical="top" wrapText="1"/>
    </xf>
    <xf numFmtId="0" fontId="7" fillId="0" borderId="74" xfId="0" applyFont="1" applyBorder="1" applyAlignment="1">
      <alignment vertical="top" wrapText="1"/>
    </xf>
    <xf numFmtId="0" fontId="7" fillId="0" borderId="36"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15" fillId="0" borderId="73" xfId="0" applyFont="1" applyBorder="1" applyAlignment="1">
      <alignment vertical="center"/>
    </xf>
    <xf numFmtId="0" fontId="22" fillId="0" borderId="22" xfId="0" applyFont="1" applyBorder="1" applyAlignment="1">
      <alignment horizontal="center" vertical="center"/>
    </xf>
    <xf numFmtId="0" fontId="22" fillId="0" borderId="32" xfId="0" applyFont="1" applyBorder="1" applyAlignment="1">
      <alignment horizontal="center" vertical="center"/>
    </xf>
    <xf numFmtId="0" fontId="0" fillId="0" borderId="19" xfId="0" applyBorder="1" applyAlignment="1">
      <alignment horizontal="left" vertical="top" wrapText="1"/>
    </xf>
    <xf numFmtId="0" fontId="0" fillId="0" borderId="73"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74" xfId="0" applyBorder="1" applyAlignment="1">
      <alignment horizontal="left" vertical="top"/>
    </xf>
    <xf numFmtId="0" fontId="0" fillId="0" borderId="36" xfId="0" applyBorder="1"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cellXfs>
  <cellStyles count="7">
    <cellStyle name="桁区切り" xfId="1" builtinId="6"/>
    <cellStyle name="桁区切り 2" xfId="2" xr:uid="{00000000-0005-0000-0000-000001000000}"/>
    <cellStyle name="標準" xfId="0" builtinId="0"/>
    <cellStyle name="標準 2 2" xfId="3" xr:uid="{00000000-0005-0000-0000-000003000000}"/>
    <cellStyle name="標準 2 3" xfId="4" xr:uid="{00000000-0005-0000-0000-000004000000}"/>
    <cellStyle name="標準 2 4" xfId="5" xr:uid="{00000000-0005-0000-0000-000005000000}"/>
    <cellStyle name="標準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175260</xdr:colOff>
      <xdr:row>10</xdr:row>
      <xdr:rowOff>53340</xdr:rowOff>
    </xdr:from>
    <xdr:to>
      <xdr:col>12</xdr:col>
      <xdr:colOff>121920</xdr:colOff>
      <xdr:row>20</xdr:row>
      <xdr:rowOff>259080</xdr:rowOff>
    </xdr:to>
    <xdr:sp macro="" textlink="">
      <xdr:nvSpPr>
        <xdr:cNvPr id="6" name="正方形/長方形 5">
          <a:extLst>
            <a:ext uri="{FF2B5EF4-FFF2-40B4-BE49-F238E27FC236}">
              <a16:creationId xmlns:a16="http://schemas.microsoft.com/office/drawing/2014/main" id="{7808268E-81BB-4316-9AEF-7DDD2424D95A}"/>
            </a:ext>
          </a:extLst>
        </xdr:cNvPr>
        <xdr:cNvSpPr/>
      </xdr:nvSpPr>
      <xdr:spPr>
        <a:xfrm>
          <a:off x="7559040" y="5067300"/>
          <a:ext cx="5547360" cy="40157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学生証番号</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半角英大文字で記入すること。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学生証番号でデータ管理します。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正しい氏名を記入すること。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斉</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」と「</a:t>
          </a:r>
          <a:r>
            <a:rPr kumimoji="1" lang="ja-JP" altLang="ja-JP" sz="1100" b="1" u="sng">
              <a:solidFill>
                <a:srgbClr val="FF0000"/>
              </a:solidFill>
              <a:effectLst/>
              <a:latin typeface="メイリオ" panose="020B0604030504040204" pitchFamily="50" charset="-128"/>
              <a:ea typeface="メイリオ" panose="020B0604030504040204" pitchFamily="50" charset="-128"/>
              <a:cs typeface="+mn-cs"/>
            </a:rPr>
            <a:t>齋</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や「渡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辺</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邊</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」といった漢字</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正確に記入すること。</a:t>
          </a:r>
          <a:endParaRPr lang="ja-JP" altLang="ja-JP" sz="1100">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かな氏名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ひらがなで記入すること。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研究科・学科</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選考</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課程</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正式名称を記入すること。略称は不可。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E-mail</a:t>
          </a: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記入したメールアドレスにチャレンジセンターからの連絡を差し上げます。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u="none">
              <a:solidFill>
                <a:srgbClr val="FF0000"/>
              </a:solidFill>
              <a:latin typeface="メイリオ" panose="020B0604030504040204" pitchFamily="50" charset="-128"/>
              <a:ea typeface="メイリオ" panose="020B0604030504040204" pitchFamily="50" charset="-128"/>
            </a:rPr>
            <a:t>　</a:t>
          </a:r>
          <a:r>
            <a:rPr kumimoji="1" lang="ja-JP" altLang="en-US" sz="1100" b="1" u="sng">
              <a:solidFill>
                <a:srgbClr val="FF0000"/>
              </a:solidFill>
              <a:latin typeface="メイリオ" panose="020B0604030504040204" pitchFamily="50" charset="-128"/>
              <a:ea typeface="メイリオ" panose="020B0604030504040204" pitchFamily="50" charset="-128"/>
            </a:rPr>
            <a:t>必ず確認できる</a:t>
          </a:r>
          <a:r>
            <a:rPr kumimoji="1" lang="en-US" altLang="ja-JP" sz="1100" b="1" u="sng">
              <a:solidFill>
                <a:srgbClr val="FF0000"/>
              </a:solidFill>
              <a:latin typeface="メイリオ" panose="020B0604030504040204" pitchFamily="50" charset="-128"/>
              <a:ea typeface="メイリオ" panose="020B0604030504040204" pitchFamily="50" charset="-128"/>
            </a:rPr>
            <a:t>PC</a:t>
          </a:r>
          <a:r>
            <a:rPr kumimoji="1" lang="ja-JP" altLang="en-US" sz="1100" b="1" u="sng">
              <a:solidFill>
                <a:srgbClr val="FF0000"/>
              </a:solidFill>
              <a:latin typeface="メイリオ" panose="020B0604030504040204" pitchFamily="50" charset="-128"/>
              <a:ea typeface="メイリオ" panose="020B0604030504040204" pitchFamily="50" charset="-128"/>
            </a:rPr>
            <a:t>アドレス</a:t>
          </a:r>
          <a:r>
            <a:rPr kumimoji="1" lang="ja-JP" altLang="en-US" sz="1100" b="1">
              <a:solidFill>
                <a:srgbClr val="FF0000"/>
              </a:solidFill>
              <a:latin typeface="メイリオ" panose="020B0604030504040204" pitchFamily="50" charset="-128"/>
              <a:ea typeface="メイリオ" panose="020B0604030504040204" pitchFamily="50" charset="-128"/>
            </a:rPr>
            <a:t>の記入してください。</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なお、携帯メールアドレスは不可です。</a:t>
          </a:r>
        </a:p>
      </xdr:txBody>
    </xdr:sp>
    <xdr:clientData/>
  </xdr:twoCellAnchor>
  <xdr:twoCellAnchor>
    <xdr:from>
      <xdr:col>6</xdr:col>
      <xdr:colOff>175260</xdr:colOff>
      <xdr:row>5</xdr:row>
      <xdr:rowOff>358140</xdr:rowOff>
    </xdr:from>
    <xdr:to>
      <xdr:col>12</xdr:col>
      <xdr:colOff>121920</xdr:colOff>
      <xdr:row>9</xdr:row>
      <xdr:rowOff>579120</xdr:rowOff>
    </xdr:to>
    <xdr:sp macro="" textlink="">
      <xdr:nvSpPr>
        <xdr:cNvPr id="7" name="正方形/長方形 6">
          <a:extLst>
            <a:ext uri="{FF2B5EF4-FFF2-40B4-BE49-F238E27FC236}">
              <a16:creationId xmlns:a16="http://schemas.microsoft.com/office/drawing/2014/main" id="{D4EBC1FC-2E73-4439-8586-16FE2B6EAEF7}"/>
            </a:ext>
          </a:extLst>
        </xdr:cNvPr>
        <xdr:cNvSpPr/>
      </xdr:nvSpPr>
      <xdr:spPr>
        <a:xfrm>
          <a:off x="7559040" y="2263140"/>
          <a:ext cx="5547360" cy="269748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プロジェクト名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正確なプロジェクト名称を記入すること。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メンバー数</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数値入力。</a:t>
          </a:r>
          <a:r>
            <a:rPr kumimoji="1" lang="en-US" altLang="ja-JP" sz="1100" b="1">
              <a:solidFill>
                <a:srgbClr val="FF0000"/>
              </a:solidFill>
              <a:latin typeface="メイリオ" panose="020B0604030504040204" pitchFamily="50" charset="-128"/>
              <a:ea typeface="メイリオ" panose="020B0604030504040204" pitchFamily="50" charset="-128"/>
            </a:rPr>
            <a:t>※10</a:t>
          </a:r>
          <a:r>
            <a:rPr kumimoji="1" lang="ja-JP" altLang="en-US" sz="1100" b="1">
              <a:solidFill>
                <a:srgbClr val="FF0000"/>
              </a:solidFill>
              <a:latin typeface="メイリオ" panose="020B0604030504040204" pitchFamily="50" charset="-128"/>
              <a:ea typeface="メイリオ" panose="020B0604030504040204" pitchFamily="50" charset="-128"/>
            </a:rPr>
            <a:t>と入力すると、</a:t>
          </a:r>
          <a:r>
            <a:rPr kumimoji="1" lang="en-US" altLang="ja-JP" sz="1100" b="1">
              <a:solidFill>
                <a:srgbClr val="FF0000"/>
              </a:solidFill>
              <a:latin typeface="メイリオ" panose="020B0604030504040204" pitchFamily="50" charset="-128"/>
              <a:ea typeface="メイリオ" panose="020B0604030504040204" pitchFamily="50" charset="-128"/>
            </a:rPr>
            <a:t>10</a:t>
          </a:r>
          <a:r>
            <a:rPr kumimoji="1" lang="ja-JP" altLang="en-US" sz="1100" b="1">
              <a:solidFill>
                <a:srgbClr val="FF0000"/>
              </a:solidFill>
              <a:latin typeface="メイリオ" panose="020B0604030504040204" pitchFamily="50" charset="-128"/>
              <a:ea typeface="メイリオ" panose="020B0604030504040204" pitchFamily="50" charset="-128"/>
            </a:rPr>
            <a:t>名と表示します。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校舎</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▼から選択すること。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2021</a:t>
          </a:r>
          <a:r>
            <a:rPr kumimoji="1" lang="ja-JP" altLang="en-US" sz="1100" b="1">
              <a:solidFill>
                <a:srgbClr val="FF0000"/>
              </a:solidFill>
              <a:latin typeface="メイリオ" panose="020B0604030504040204" pitchFamily="50" charset="-128"/>
              <a:ea typeface="メイリオ" panose="020B0604030504040204" pitchFamily="50" charset="-128"/>
            </a:rPr>
            <a:t>年度活動概要及び目的</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必須項目。文字数に注意すること。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重視する学びのテーマ</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必須項目。</a:t>
          </a:r>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0</xdr:colOff>
      <xdr:row>0</xdr:row>
      <xdr:rowOff>83820</xdr:rowOff>
    </xdr:from>
    <xdr:to>
      <xdr:col>12</xdr:col>
      <xdr:colOff>137160</xdr:colOff>
      <xdr:row>2</xdr:row>
      <xdr:rowOff>297180</xdr:rowOff>
    </xdr:to>
    <xdr:sp macro="" textlink="">
      <xdr:nvSpPr>
        <xdr:cNvPr id="4" name="正方形/長方形 3">
          <a:extLst>
            <a:ext uri="{FF2B5EF4-FFF2-40B4-BE49-F238E27FC236}">
              <a16:creationId xmlns:a16="http://schemas.microsoft.com/office/drawing/2014/main" id="{4D747A6B-BF3C-4257-BB36-AA4AFDD13B6D}"/>
            </a:ext>
          </a:extLst>
        </xdr:cNvPr>
        <xdr:cNvSpPr/>
      </xdr:nvSpPr>
      <xdr:spPr>
        <a:xfrm>
          <a:off x="7574280" y="83820"/>
          <a:ext cx="5547360" cy="97536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日付</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日付形式で入力。</a:t>
          </a:r>
          <a:r>
            <a:rPr kumimoji="1" lang="en-US" altLang="ja-JP" sz="1100" b="1">
              <a:solidFill>
                <a:srgbClr val="FF0000"/>
              </a:solidFill>
              <a:latin typeface="メイリオ" panose="020B0604030504040204" pitchFamily="50" charset="-128"/>
              <a:ea typeface="メイリオ" panose="020B0604030504040204" pitchFamily="50" charset="-128"/>
            </a:rPr>
            <a:t>※3/1</a:t>
          </a:r>
          <a:r>
            <a:rPr kumimoji="1" lang="ja-JP" altLang="en-US" sz="1100" b="1">
              <a:solidFill>
                <a:srgbClr val="FF0000"/>
              </a:solidFill>
              <a:latin typeface="メイリオ" panose="020B0604030504040204" pitchFamily="50" charset="-128"/>
              <a:ea typeface="メイリオ" panose="020B0604030504040204" pitchFamily="50" charset="-128"/>
            </a:rPr>
            <a:t>と入力すると、</a:t>
          </a:r>
          <a:r>
            <a:rPr kumimoji="1" lang="en-US" altLang="ja-JP" sz="1100" b="1">
              <a:solidFill>
                <a:srgbClr val="FF0000"/>
              </a:solidFill>
              <a:latin typeface="メイリオ" panose="020B0604030504040204" pitchFamily="50" charset="-128"/>
              <a:ea typeface="メイリオ" panose="020B0604030504040204" pitchFamily="50" charset="-128"/>
            </a:rPr>
            <a:t>2021</a:t>
          </a:r>
          <a:r>
            <a:rPr kumimoji="1" lang="ja-JP" altLang="en-US" sz="1100" b="1">
              <a:solidFill>
                <a:srgbClr val="FF0000"/>
              </a:solidFill>
              <a:latin typeface="メイリオ" panose="020B0604030504040204" pitchFamily="50" charset="-128"/>
              <a:ea typeface="メイリオ" panose="020B0604030504040204" pitchFamily="50" charset="-128"/>
            </a:rPr>
            <a:t>年</a:t>
          </a:r>
          <a:r>
            <a:rPr kumimoji="1" lang="en-US" altLang="ja-JP" sz="1100" b="1">
              <a:solidFill>
                <a:srgbClr val="FF0000"/>
              </a:solidFill>
              <a:latin typeface="メイリオ" panose="020B0604030504040204" pitchFamily="50" charset="-128"/>
              <a:ea typeface="メイリオ" panose="020B0604030504040204" pitchFamily="50" charset="-128"/>
            </a:rPr>
            <a:t>3</a:t>
          </a:r>
          <a:r>
            <a:rPr kumimoji="1" lang="ja-JP" altLang="en-US" sz="1100" b="1">
              <a:solidFill>
                <a:srgbClr val="FF0000"/>
              </a:solidFill>
              <a:latin typeface="メイリオ" panose="020B0604030504040204" pitchFamily="50" charset="-128"/>
              <a:ea typeface="メイリオ" panose="020B0604030504040204" pitchFamily="50" charset="-128"/>
            </a:rPr>
            <a:t>月</a:t>
          </a:r>
          <a:r>
            <a:rPr kumimoji="1" lang="en-US" altLang="ja-JP" sz="1100" b="1">
              <a:solidFill>
                <a:srgbClr val="FF0000"/>
              </a:solidFill>
              <a:latin typeface="メイリオ" panose="020B0604030504040204" pitchFamily="50" charset="-128"/>
              <a:ea typeface="メイリオ" panose="020B0604030504040204" pitchFamily="50" charset="-128"/>
            </a:rPr>
            <a:t>1</a:t>
          </a:r>
          <a:r>
            <a:rPr kumimoji="1" lang="ja-JP" altLang="en-US" sz="1100" b="1">
              <a:solidFill>
                <a:srgbClr val="FF0000"/>
              </a:solidFill>
              <a:latin typeface="メイリオ" panose="020B0604030504040204" pitchFamily="50" charset="-128"/>
              <a:ea typeface="メイリオ" panose="020B0604030504040204" pitchFamily="50" charset="-128"/>
            </a:rPr>
            <a:t>日と表示します。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1</xdr:row>
      <xdr:rowOff>33020</xdr:rowOff>
    </xdr:from>
    <xdr:to>
      <xdr:col>15</xdr:col>
      <xdr:colOff>251460</xdr:colOff>
      <xdr:row>13</xdr:row>
      <xdr:rowOff>238760</xdr:rowOff>
    </xdr:to>
    <xdr:sp macro="" textlink="">
      <xdr:nvSpPr>
        <xdr:cNvPr id="3" name="正方形/長方形 2">
          <a:extLst>
            <a:ext uri="{FF2B5EF4-FFF2-40B4-BE49-F238E27FC236}">
              <a16:creationId xmlns:a16="http://schemas.microsoft.com/office/drawing/2014/main" id="{355DD3D2-5052-4DD9-98B6-44567C8A310B}"/>
            </a:ext>
          </a:extLst>
        </xdr:cNvPr>
        <xdr:cNvSpPr/>
      </xdr:nvSpPr>
      <xdr:spPr>
        <a:xfrm>
          <a:off x="7261860" y="414020"/>
          <a:ext cx="5547360" cy="40462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学生証番号</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半角英大文字で記入すること。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学生証番号でデータ管理します。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大学院に進学したメンバーは新たな学生証番号を記入すること。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正しい氏名を記入すること。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斉</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」と「</a:t>
          </a:r>
          <a:r>
            <a:rPr kumimoji="1" lang="ja-JP" altLang="ja-JP" sz="1100" b="1" u="sng">
              <a:solidFill>
                <a:srgbClr val="FF0000"/>
              </a:solidFill>
              <a:effectLst/>
              <a:latin typeface="メイリオ" panose="020B0604030504040204" pitchFamily="50" charset="-128"/>
              <a:ea typeface="メイリオ" panose="020B0604030504040204" pitchFamily="50" charset="-128"/>
              <a:cs typeface="+mn-cs"/>
            </a:rPr>
            <a:t>齋</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や「渡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辺</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邊</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」といった漢字</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正確に記入すること。</a:t>
          </a:r>
          <a:endParaRPr lang="ja-JP" altLang="ja-JP" sz="1100">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かな氏名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ひらがなで記入すること。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学部・学科</a:t>
          </a: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正式名称を記入すること。略称は不可。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TEL</a:t>
          </a:r>
          <a:r>
            <a:rPr kumimoji="1" lang="ja-JP" altLang="en-US" sz="1100" b="1">
              <a:solidFill>
                <a:srgbClr val="FF0000"/>
              </a:solidFill>
              <a:latin typeface="メイリオ" panose="020B0604030504040204" pitchFamily="50" charset="-128"/>
              <a:ea typeface="メイリオ" panose="020B0604030504040204" pitchFamily="50" charset="-128"/>
            </a:rPr>
            <a:t>（携帯電話）</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090-1234-5678</a:t>
          </a:r>
          <a:r>
            <a:rPr kumimoji="1" lang="ja-JP" altLang="en-US" sz="1100" b="1">
              <a:solidFill>
                <a:srgbClr val="FF0000"/>
              </a:solidFill>
              <a:latin typeface="メイリオ" panose="020B0604030504040204" pitchFamily="50" charset="-128"/>
              <a:ea typeface="メイリオ" panose="020B0604030504040204" pitchFamily="50" charset="-128"/>
            </a:rPr>
            <a:t>」のように区切りを入れること。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213360</xdr:colOff>
      <xdr:row>26</xdr:row>
      <xdr:rowOff>142240</xdr:rowOff>
    </xdr:from>
    <xdr:to>
      <xdr:col>15</xdr:col>
      <xdr:colOff>477520</xdr:colOff>
      <xdr:row>33</xdr:row>
      <xdr:rowOff>182880</xdr:rowOff>
    </xdr:to>
    <xdr:sp macro="" textlink="">
      <xdr:nvSpPr>
        <xdr:cNvPr id="3" name="正方形/長方形 2">
          <a:extLst>
            <a:ext uri="{FF2B5EF4-FFF2-40B4-BE49-F238E27FC236}">
              <a16:creationId xmlns:a16="http://schemas.microsoft.com/office/drawing/2014/main" id="{EA27C1D0-136B-47FB-A7D7-935674F23488}"/>
            </a:ext>
          </a:extLst>
        </xdr:cNvPr>
        <xdr:cNvSpPr/>
      </xdr:nvSpPr>
      <xdr:spPr>
        <a:xfrm>
          <a:off x="9822180" y="6085840"/>
          <a:ext cx="6360160" cy="16408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を支援金から支出できます。</a:t>
          </a:r>
          <a:endParaRPr lang="ja-JP" altLang="ja-JP" b="1">
            <a:solidFill>
              <a:srgbClr val="FF0000"/>
            </a:solidFill>
            <a:effectLst/>
            <a:latin typeface="メイリオ" panose="020B0604030504040204" pitchFamily="50" charset="-128"/>
            <a:ea typeface="メイリオ" panose="020B0604030504040204" pitchFamily="50" charset="-128"/>
          </a:endParaRPr>
        </a:p>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旅費交通費を予算に計上するプロジェクトは、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他からの収入</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の項目にも</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を計上してください。</a:t>
          </a:r>
          <a:endParaRPr lang="ja-JP" altLang="ja-JP" b="1">
            <a:solidFill>
              <a:srgbClr val="FF0000"/>
            </a:solidFill>
            <a:effectLst/>
            <a:latin typeface="メイリオ" panose="020B0604030504040204" pitchFamily="50" charset="-128"/>
            <a:ea typeface="メイリオ" panose="020B0604030504040204" pitchFamily="50" charset="-128"/>
          </a:endParaRPr>
        </a:p>
        <a:p>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旅費交通費の合計が</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支援金額の半額以下であることを確認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支援金額の半額を超える分については自己負担</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となります。</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220134</xdr:colOff>
      <xdr:row>1</xdr:row>
      <xdr:rowOff>160866</xdr:rowOff>
    </xdr:from>
    <xdr:to>
      <xdr:col>15</xdr:col>
      <xdr:colOff>484294</xdr:colOff>
      <xdr:row>20</xdr:row>
      <xdr:rowOff>155786</xdr:rowOff>
    </xdr:to>
    <xdr:sp macro="" textlink="">
      <xdr:nvSpPr>
        <xdr:cNvPr id="4" name="正方形/長方形 3">
          <a:extLst>
            <a:ext uri="{FF2B5EF4-FFF2-40B4-BE49-F238E27FC236}">
              <a16:creationId xmlns:a16="http://schemas.microsoft.com/office/drawing/2014/main" id="{93FDF1BA-91FC-4718-92BF-951762789694}"/>
            </a:ext>
          </a:extLst>
        </xdr:cNvPr>
        <xdr:cNvSpPr/>
      </xdr:nvSpPr>
      <xdr:spPr>
        <a:xfrm>
          <a:off x="9897534" y="389466"/>
          <a:ext cx="6360160" cy="45669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①</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合計金額は、科目別の金額が合算できるように数式が入力されています。　</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また、合計＝</a:t>
          </a:r>
          <a:r>
            <a:rPr kumimoji="1" lang="en-US" altLang="ja-JP" sz="1100" b="1">
              <a:solidFill>
                <a:srgbClr val="FF0000"/>
              </a:solidFill>
              <a:latin typeface="メイリオ" panose="020B0604030504040204" pitchFamily="50" charset="-128"/>
              <a:ea typeface="メイリオ" panose="020B0604030504040204" pitchFamily="50" charset="-128"/>
            </a:rPr>
            <a:t>(A)</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には、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②</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列の金額の合計になるように数式が入力されています。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③</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３行目の総額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は、</a:t>
          </a:r>
          <a:endParaRPr lang="ja-JP" altLang="ja-JP" b="1">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を合算した数式が入力されています。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④４～６行目の金額は、</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列の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を</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引用する</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行の挿入・削除する場合は、注意してください。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各列の合計値が一致するか、確認してください。</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152400</xdr:colOff>
      <xdr:row>1</xdr:row>
      <xdr:rowOff>22014</xdr:rowOff>
    </xdr:from>
    <xdr:to>
      <xdr:col>15</xdr:col>
      <xdr:colOff>416560</xdr:colOff>
      <xdr:row>20</xdr:row>
      <xdr:rowOff>1</xdr:rowOff>
    </xdr:to>
    <xdr:sp macro="" textlink="">
      <xdr:nvSpPr>
        <xdr:cNvPr id="2" name="正方形/長方形 1">
          <a:extLst>
            <a:ext uri="{FF2B5EF4-FFF2-40B4-BE49-F238E27FC236}">
              <a16:creationId xmlns:a16="http://schemas.microsoft.com/office/drawing/2014/main" id="{99F24AA5-3B4B-4D51-8D73-184965CF0805}"/>
            </a:ext>
          </a:extLst>
        </xdr:cNvPr>
        <xdr:cNvSpPr/>
      </xdr:nvSpPr>
      <xdr:spPr>
        <a:xfrm>
          <a:off x="9829800" y="250614"/>
          <a:ext cx="6360160" cy="45669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①</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合計金額は、科目別の金額が合算できるように数式が入力されています。　</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また、合計＝</a:t>
          </a:r>
          <a:r>
            <a:rPr kumimoji="1" lang="en-US" altLang="ja-JP" sz="1100" b="1">
              <a:solidFill>
                <a:srgbClr val="FF0000"/>
              </a:solidFill>
              <a:latin typeface="メイリオ" panose="020B0604030504040204" pitchFamily="50" charset="-128"/>
              <a:ea typeface="メイリオ" panose="020B0604030504040204" pitchFamily="50" charset="-128"/>
            </a:rPr>
            <a:t>(A)</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には、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②</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列の金額の合計になるように数式が入力されています。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③</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３行目の総額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は、</a:t>
          </a:r>
          <a:endParaRPr lang="ja-JP" altLang="ja-JP" b="1">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を合算した数式が入力されています。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④４～６行目の金額は、</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列の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を</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引用する</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行の挿入・削除する場合は、注意してください。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各列の合計値が一致するか、確認してください。</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128693</xdr:colOff>
      <xdr:row>22</xdr:row>
      <xdr:rowOff>82974</xdr:rowOff>
    </xdr:from>
    <xdr:to>
      <xdr:col>15</xdr:col>
      <xdr:colOff>392853</xdr:colOff>
      <xdr:row>28</xdr:row>
      <xdr:rowOff>208280</xdr:rowOff>
    </xdr:to>
    <xdr:sp macro="" textlink="">
      <xdr:nvSpPr>
        <xdr:cNvPr id="3" name="正方形/長方形 2">
          <a:extLst>
            <a:ext uri="{FF2B5EF4-FFF2-40B4-BE49-F238E27FC236}">
              <a16:creationId xmlns:a16="http://schemas.microsoft.com/office/drawing/2014/main" id="{80411DA2-699F-4CD4-9F49-BFD47926B3BE}"/>
            </a:ext>
          </a:extLst>
        </xdr:cNvPr>
        <xdr:cNvSpPr/>
      </xdr:nvSpPr>
      <xdr:spPr>
        <a:xfrm>
          <a:off x="9806093" y="5357707"/>
          <a:ext cx="6360160" cy="16408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を支援金から支出できます。</a:t>
          </a:r>
          <a:endParaRPr lang="ja-JP" altLang="ja-JP" b="1">
            <a:solidFill>
              <a:srgbClr val="FF0000"/>
            </a:solidFill>
            <a:effectLst/>
            <a:latin typeface="メイリオ" panose="020B0604030504040204" pitchFamily="50" charset="-128"/>
            <a:ea typeface="メイリオ" panose="020B0604030504040204" pitchFamily="50" charset="-128"/>
          </a:endParaRPr>
        </a:p>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旅費交通費を予算に計上するプロジェクトは、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他からの収入</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の項目にも</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を計上してください。</a:t>
          </a:r>
          <a:endParaRPr lang="ja-JP" altLang="ja-JP" b="1">
            <a:solidFill>
              <a:srgbClr val="FF0000"/>
            </a:solidFill>
            <a:effectLst/>
            <a:latin typeface="メイリオ" panose="020B0604030504040204" pitchFamily="50" charset="-128"/>
            <a:ea typeface="メイリオ" panose="020B0604030504040204" pitchFamily="50" charset="-128"/>
          </a:endParaRPr>
        </a:p>
        <a:p>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旅費交通費の合計が</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支援金額の半額以下であることを確認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支援金額の半額を超える分については自己負担</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となります。</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254000</xdr:colOff>
      <xdr:row>23</xdr:row>
      <xdr:rowOff>59267</xdr:rowOff>
    </xdr:from>
    <xdr:to>
      <xdr:col>4</xdr:col>
      <xdr:colOff>1347893</xdr:colOff>
      <xdr:row>27</xdr:row>
      <xdr:rowOff>140547</xdr:rowOff>
    </xdr:to>
    <xdr:sp macro="" textlink="">
      <xdr:nvSpPr>
        <xdr:cNvPr id="6" name="正方形/長方形 5">
          <a:extLst>
            <a:ext uri="{FF2B5EF4-FFF2-40B4-BE49-F238E27FC236}">
              <a16:creationId xmlns:a16="http://schemas.microsoft.com/office/drawing/2014/main" id="{EEB4E573-F879-4CC5-B212-E0A09CC10ABE}"/>
            </a:ext>
          </a:extLst>
        </xdr:cNvPr>
        <xdr:cNvSpPr/>
      </xdr:nvSpPr>
      <xdr:spPr>
        <a:xfrm>
          <a:off x="3242733" y="5706534"/>
          <a:ext cx="6360160" cy="99568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行の高さは、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18</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です。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また、折り返しで全体を表示するように設定しています。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内訳の文字数が多い場合は、行の高さを修正して、入力内容がわかるようにしてください。</a:t>
          </a:r>
          <a:endParaRPr kumimoji="1" lang="ja-JP" altLang="en-US" sz="1100" b="1" u="sng">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187955</xdr:colOff>
      <xdr:row>93</xdr:row>
      <xdr:rowOff>125354</xdr:rowOff>
    </xdr:from>
    <xdr:to>
      <xdr:col>15</xdr:col>
      <xdr:colOff>452115</xdr:colOff>
      <xdr:row>96</xdr:row>
      <xdr:rowOff>143933</xdr:rowOff>
    </xdr:to>
    <xdr:sp macro="" textlink="">
      <xdr:nvSpPr>
        <xdr:cNvPr id="7" name="正方形/長方形 6">
          <a:extLst>
            <a:ext uri="{FF2B5EF4-FFF2-40B4-BE49-F238E27FC236}">
              <a16:creationId xmlns:a16="http://schemas.microsoft.com/office/drawing/2014/main" id="{64AD5CE0-B40A-4B17-9606-3C5A9A05D436}"/>
            </a:ext>
          </a:extLst>
        </xdr:cNvPr>
        <xdr:cNvSpPr/>
      </xdr:nvSpPr>
      <xdr:spPr>
        <a:xfrm>
          <a:off x="9865355" y="22934554"/>
          <a:ext cx="6360160" cy="704379"/>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rgbClr val="FF0000"/>
              </a:solidFill>
              <a:latin typeface="メイリオ" panose="020B0604030504040204" pitchFamily="50" charset="-128"/>
              <a:ea typeface="メイリオ" panose="020B0604030504040204" pitchFamily="50" charset="-128"/>
            </a:rPr>
            <a:t>（</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）他からの収入の項目については、「株式会社〇〇から寄付金</a:t>
          </a:r>
          <a:r>
            <a:rPr kumimoji="1" lang="en-US" altLang="ja-JP" sz="1100" b="1">
              <a:solidFill>
                <a:srgbClr val="FF0000"/>
              </a:solidFill>
              <a:latin typeface="メイリオ" panose="020B0604030504040204" pitchFamily="50" charset="-128"/>
              <a:ea typeface="メイリオ" panose="020B0604030504040204" pitchFamily="50" charset="-128"/>
            </a:rPr>
            <a:t>50</a:t>
          </a:r>
          <a:r>
            <a:rPr kumimoji="1" lang="ja-JP" altLang="en-US" sz="1100" b="1">
              <a:solidFill>
                <a:srgbClr val="FF0000"/>
              </a:solidFill>
              <a:latin typeface="メイリオ" panose="020B0604030504040204" pitchFamily="50" charset="-128"/>
              <a:ea typeface="メイリオ" panose="020B0604030504040204" pitchFamily="50" charset="-128"/>
            </a:rPr>
            <a:t>万円」を寄付金として受領した場合に、その寄付金を何に使用する予定なのかを記入してください。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323850</xdr:colOff>
      <xdr:row>3</xdr:row>
      <xdr:rowOff>247650</xdr:rowOff>
    </xdr:from>
    <xdr:ext cx="184731" cy="264560"/>
    <xdr:sp macro="" textlink="">
      <xdr:nvSpPr>
        <xdr:cNvPr id="2" name="テキスト ボックス 1">
          <a:extLst>
            <a:ext uri="{FF2B5EF4-FFF2-40B4-BE49-F238E27FC236}">
              <a16:creationId xmlns:a16="http://schemas.microsoft.com/office/drawing/2014/main" id="{F7C0A9C4-4E14-41D9-9A70-871DC117031B}"/>
            </a:ext>
          </a:extLst>
        </xdr:cNvPr>
        <xdr:cNvSpPr txBox="1"/>
      </xdr:nvSpPr>
      <xdr:spPr>
        <a:xfrm>
          <a:off x="7524750" y="2366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view="pageBreakPreview" zoomScaleNormal="100" zoomScaleSheetLayoutView="100" workbookViewId="0">
      <selection activeCell="F7" sqref="F7"/>
    </sheetView>
  </sheetViews>
  <sheetFormatPr defaultColWidth="15.77734375" defaultRowHeight="30" customHeight="1"/>
  <cols>
    <col min="1" max="2" width="14.77734375" style="7" customWidth="1"/>
    <col min="3" max="5" width="20.77734375" style="7" customWidth="1"/>
    <col min="6" max="6" width="15.77734375" style="7" customWidth="1"/>
    <col min="7" max="7" width="2.77734375" style="7" customWidth="1"/>
    <col min="8" max="8" width="15.77734375" style="19"/>
    <col min="9" max="16384" width="15.77734375" style="7"/>
  </cols>
  <sheetData>
    <row r="1" spans="1:8" ht="30" customHeight="1">
      <c r="F1" s="8">
        <v>44256</v>
      </c>
    </row>
    <row r="2" spans="1:8" ht="30" customHeight="1">
      <c r="A2" s="9" t="s">
        <v>0</v>
      </c>
    </row>
    <row r="3" spans="1:8" ht="30" customHeight="1">
      <c r="A3" s="9"/>
    </row>
    <row r="5" spans="1:8" ht="30" customHeight="1">
      <c r="A5" s="91" t="s">
        <v>1</v>
      </c>
      <c r="B5" s="91"/>
      <c r="C5" s="91"/>
      <c r="D5" s="91"/>
      <c r="E5" s="91"/>
      <c r="F5" s="91"/>
    </row>
    <row r="6" spans="1:8" ht="30" customHeight="1" thickBot="1"/>
    <row r="7" spans="1:8" ht="30" customHeight="1">
      <c r="A7" s="92" t="s">
        <v>2</v>
      </c>
      <c r="B7" s="93"/>
      <c r="C7" s="96"/>
      <c r="D7" s="97"/>
      <c r="E7" s="10"/>
      <c r="F7" s="11"/>
      <c r="H7" s="20" t="s">
        <v>3</v>
      </c>
    </row>
    <row r="8" spans="1:8" ht="120" customHeight="1">
      <c r="A8" s="107" t="s">
        <v>4</v>
      </c>
      <c r="B8" s="108"/>
      <c r="C8" s="101"/>
      <c r="D8" s="102"/>
      <c r="E8" s="102"/>
      <c r="F8" s="103"/>
      <c r="H8" s="20" t="s">
        <v>5</v>
      </c>
    </row>
    <row r="9" spans="1:8" ht="15" customHeight="1">
      <c r="A9" s="109" t="str">
        <f>LEN(C8)&amp;"文字"</f>
        <v>0文字</v>
      </c>
      <c r="B9" s="110"/>
      <c r="C9" s="104"/>
      <c r="D9" s="105"/>
      <c r="E9" s="105"/>
      <c r="F9" s="106"/>
      <c r="H9" s="20" t="s">
        <v>6</v>
      </c>
    </row>
    <row r="10" spans="1:8" ht="49.95" customHeight="1" thickBot="1">
      <c r="A10" s="94" t="s">
        <v>7</v>
      </c>
      <c r="B10" s="95"/>
      <c r="C10" s="98"/>
      <c r="D10" s="99"/>
      <c r="E10" s="99"/>
      <c r="F10" s="100"/>
      <c r="H10" s="20" t="s">
        <v>56</v>
      </c>
    </row>
    <row r="11" spans="1:8" ht="30" customHeight="1" thickBot="1">
      <c r="A11" s="6"/>
      <c r="B11" s="6"/>
      <c r="C11" s="6"/>
      <c r="D11" s="6"/>
      <c r="E11" s="6"/>
      <c r="F11" s="6"/>
      <c r="H11" s="20" t="s">
        <v>8</v>
      </c>
    </row>
    <row r="12" spans="1:8" ht="30" customHeight="1">
      <c r="A12" s="85" t="s">
        <v>10</v>
      </c>
      <c r="B12" s="87" t="s">
        <v>11</v>
      </c>
      <c r="C12" s="89" t="s">
        <v>12</v>
      </c>
      <c r="D12" s="89" t="s">
        <v>13</v>
      </c>
      <c r="E12" s="16" t="s">
        <v>14</v>
      </c>
      <c r="F12" s="17" t="s">
        <v>15</v>
      </c>
      <c r="H12" s="20" t="s">
        <v>9</v>
      </c>
    </row>
    <row r="13" spans="1:8" s="12" customFormat="1" ht="30" customHeight="1" thickBot="1">
      <c r="A13" s="86"/>
      <c r="B13" s="88"/>
      <c r="C13" s="90"/>
      <c r="D13" s="90"/>
      <c r="E13" s="72" t="s">
        <v>17</v>
      </c>
      <c r="F13" s="18" t="s">
        <v>18</v>
      </c>
      <c r="H13" s="20" t="s">
        <v>16</v>
      </c>
    </row>
    <row r="14" spans="1:8" s="12" customFormat="1" ht="30" customHeight="1">
      <c r="A14" s="85" t="s">
        <v>19</v>
      </c>
      <c r="B14" s="80"/>
      <c r="C14" s="82"/>
      <c r="D14" s="82"/>
      <c r="E14" s="13"/>
      <c r="F14" s="14"/>
      <c r="H14" s="20"/>
    </row>
    <row r="15" spans="1:8" ht="30" customHeight="1" thickBot="1">
      <c r="A15" s="86"/>
      <c r="B15" s="81"/>
      <c r="C15" s="83"/>
      <c r="D15" s="83"/>
      <c r="E15" s="71"/>
      <c r="F15" s="15"/>
      <c r="H15" s="20"/>
    </row>
    <row r="16" spans="1:8" ht="30" customHeight="1">
      <c r="A16" s="84" t="s">
        <v>20</v>
      </c>
      <c r="B16" s="80"/>
      <c r="C16" s="82"/>
      <c r="D16" s="82"/>
      <c r="E16" s="13"/>
      <c r="F16" s="14"/>
      <c r="H16" s="20"/>
    </row>
    <row r="17" spans="1:8" ht="30" customHeight="1" thickBot="1">
      <c r="A17" s="79"/>
      <c r="B17" s="81"/>
      <c r="C17" s="83"/>
      <c r="D17" s="83"/>
      <c r="E17" s="71"/>
      <c r="F17" s="15"/>
      <c r="H17" s="20"/>
    </row>
    <row r="18" spans="1:8" ht="30" customHeight="1">
      <c r="A18" s="78" t="s">
        <v>21</v>
      </c>
      <c r="B18" s="80"/>
      <c r="C18" s="82"/>
      <c r="D18" s="82"/>
      <c r="E18" s="13"/>
      <c r="F18" s="14"/>
      <c r="H18" s="20"/>
    </row>
    <row r="19" spans="1:8" ht="30" customHeight="1" thickBot="1">
      <c r="A19" s="79"/>
      <c r="B19" s="81"/>
      <c r="C19" s="83"/>
      <c r="D19" s="83"/>
      <c r="E19" s="71"/>
      <c r="F19" s="15"/>
      <c r="H19" s="20"/>
    </row>
    <row r="20" spans="1:8" ht="30" customHeight="1">
      <c r="A20" s="78" t="s">
        <v>22</v>
      </c>
      <c r="B20" s="80"/>
      <c r="C20" s="82"/>
      <c r="D20" s="82"/>
      <c r="E20" s="13"/>
      <c r="F20" s="14"/>
      <c r="H20" s="20"/>
    </row>
    <row r="21" spans="1:8" ht="30" customHeight="1" thickBot="1">
      <c r="A21" s="79"/>
      <c r="B21" s="81"/>
      <c r="C21" s="83"/>
      <c r="D21" s="83"/>
      <c r="E21" s="71"/>
      <c r="F21" s="15"/>
      <c r="H21" s="20"/>
    </row>
    <row r="22" spans="1:8" ht="30" customHeight="1">
      <c r="A22" s="78" t="s">
        <v>23</v>
      </c>
      <c r="B22" s="80"/>
      <c r="C22" s="82"/>
      <c r="D22" s="82"/>
      <c r="E22" s="13"/>
      <c r="F22" s="14"/>
      <c r="H22" s="20"/>
    </row>
    <row r="23" spans="1:8" ht="30" customHeight="1" thickBot="1">
      <c r="A23" s="79"/>
      <c r="B23" s="81"/>
      <c r="C23" s="83"/>
      <c r="D23" s="83"/>
      <c r="E23" s="71"/>
      <c r="F23" s="15"/>
      <c r="H23" s="20"/>
    </row>
    <row r="24" spans="1:8" ht="30" customHeight="1">
      <c r="H24" s="20"/>
    </row>
  </sheetData>
  <mergeCells count="32">
    <mergeCell ref="A5:F5"/>
    <mergeCell ref="A7:B7"/>
    <mergeCell ref="A10:B10"/>
    <mergeCell ref="C7:D7"/>
    <mergeCell ref="C10:F10"/>
    <mergeCell ref="C8:F9"/>
    <mergeCell ref="A8:B8"/>
    <mergeCell ref="A9:B9"/>
    <mergeCell ref="A12:A13"/>
    <mergeCell ref="B12:B13"/>
    <mergeCell ref="C12:C13"/>
    <mergeCell ref="D12:D13"/>
    <mergeCell ref="A14:A15"/>
    <mergeCell ref="B14:B15"/>
    <mergeCell ref="C14:C15"/>
    <mergeCell ref="D14:D15"/>
    <mergeCell ref="A22:A23"/>
    <mergeCell ref="B22:B23"/>
    <mergeCell ref="C22:C23"/>
    <mergeCell ref="D22:D23"/>
    <mergeCell ref="A16:A17"/>
    <mergeCell ref="B16:B17"/>
    <mergeCell ref="C16:C17"/>
    <mergeCell ref="D16:D17"/>
    <mergeCell ref="A18:A19"/>
    <mergeCell ref="B18:B19"/>
    <mergeCell ref="C18:C19"/>
    <mergeCell ref="D18:D19"/>
    <mergeCell ref="A20:A21"/>
    <mergeCell ref="B20:B21"/>
    <mergeCell ref="C20:C21"/>
    <mergeCell ref="D20:D21"/>
  </mergeCells>
  <phoneticPr fontId="2"/>
  <dataValidations count="4">
    <dataValidation imeMode="on" allowBlank="1" showInputMessage="1" showErrorMessage="1" sqref="E14:E23 C7:D7 B14:C23 C8:F8 C10:F10" xr:uid="{AC524CD5-2D6D-4AC2-B423-2295EB209F2D}"/>
    <dataValidation imeMode="off" allowBlank="1" showInputMessage="1" showErrorMessage="1" sqref="F14:F23 E7" xr:uid="{B9F953B8-5F77-4C07-B4A4-43FF62CCB236}"/>
    <dataValidation imeMode="hiragana" allowBlank="1" showInputMessage="1" showErrorMessage="1" sqref="D14:D23" xr:uid="{E66FD0A8-BE11-47CC-8E30-A09E8C5A1AC3}"/>
    <dataValidation type="list" imeMode="on" allowBlank="1" showInputMessage="1" showErrorMessage="1" sqref="F7" xr:uid="{00000000-0002-0000-0000-000000000000}">
      <formula1>$H$7:$H$13</formula1>
    </dataValidation>
  </dataValidations>
  <printOptions horizontalCentered="1"/>
  <pageMargins left="0.59055118110236227" right="0.19685039370078741" top="0.59055118110236227" bottom="0.59055118110236227" header="0.39370078740157483" footer="0.39370078740157483"/>
  <pageSetup paperSize="9" scale="90" orientation="portrait" r:id="rId1"/>
  <headerFooter alignWithMargins="0"/>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1"/>
  <sheetViews>
    <sheetView view="pageBreakPreview" zoomScaleNormal="100" zoomScaleSheetLayoutView="100" workbookViewId="0">
      <selection activeCell="A6" sqref="A6:B6"/>
    </sheetView>
  </sheetViews>
  <sheetFormatPr defaultColWidth="8.88671875" defaultRowHeight="13.2"/>
  <cols>
    <col min="1" max="1" width="50.6640625" style="24" customWidth="1"/>
    <col min="2" max="2" width="57.6640625" style="24" customWidth="1"/>
    <col min="3" max="16384" width="8.88671875" style="24"/>
  </cols>
  <sheetData>
    <row r="1" spans="1:2" s="22" customFormat="1" ht="23.25" customHeight="1">
      <c r="A1" s="21" t="s">
        <v>24</v>
      </c>
      <c r="B1" s="22" t="s">
        <v>25</v>
      </c>
    </row>
    <row r="2" spans="1:2" ht="8.25" customHeight="1" thickBot="1">
      <c r="A2" s="23"/>
    </row>
    <row r="3" spans="1:2" s="22" customFormat="1" ht="16.2">
      <c r="A3" s="119" t="s">
        <v>26</v>
      </c>
      <c r="B3" s="120"/>
    </row>
    <row r="4" spans="1:2" ht="30" customHeight="1" thickBot="1">
      <c r="A4" s="121"/>
      <c r="B4" s="122"/>
    </row>
    <row r="5" spans="1:2" s="22" customFormat="1" ht="47.4" customHeight="1" thickBot="1">
      <c r="A5" s="111" t="s">
        <v>27</v>
      </c>
      <c r="B5" s="112"/>
    </row>
    <row r="6" spans="1:2" ht="369.9" customHeight="1" thickBot="1">
      <c r="A6" s="123"/>
      <c r="B6" s="124"/>
    </row>
    <row r="7" spans="1:2" ht="18" customHeight="1" thickBot="1">
      <c r="A7" s="115" t="str">
        <f>"MS明朝 サイズ10 1000字以上　　"&amp;LEN(A6)&amp;"文字"</f>
        <v>MS明朝 サイズ10 1000字以上　　0文字</v>
      </c>
      <c r="B7" s="116"/>
    </row>
    <row r="8" spans="1:2" s="22" customFormat="1" ht="51.6" customHeight="1" thickBot="1">
      <c r="A8" s="111" t="s">
        <v>28</v>
      </c>
      <c r="B8" s="112"/>
    </row>
    <row r="9" spans="1:2" ht="369.9" customHeight="1" thickBot="1">
      <c r="A9" s="113"/>
      <c r="B9" s="114"/>
    </row>
    <row r="10" spans="1:2" ht="18" customHeight="1" thickBot="1">
      <c r="A10" s="115" t="str">
        <f>"MS明朝 サイズ10 1000字以上　　"&amp;LEN(A9)&amp;"文字"</f>
        <v>MS明朝 サイズ10 1000字以上　　0文字</v>
      </c>
      <c r="B10" s="116"/>
    </row>
    <row r="11" spans="1:2" s="25" customFormat="1" ht="50.1" customHeight="1">
      <c r="A11" s="117" t="s">
        <v>64</v>
      </c>
      <c r="B11" s="118"/>
    </row>
  </sheetData>
  <mergeCells count="9">
    <mergeCell ref="A8:B8"/>
    <mergeCell ref="A9:B9"/>
    <mergeCell ref="A10:B10"/>
    <mergeCell ref="A11:B11"/>
    <mergeCell ref="A3:B3"/>
    <mergeCell ref="A4:B4"/>
    <mergeCell ref="A5:B5"/>
    <mergeCell ref="A6:B6"/>
    <mergeCell ref="A7:B7"/>
  </mergeCells>
  <phoneticPr fontId="2"/>
  <printOptions horizontalCentered="1"/>
  <pageMargins left="0.35433070866141736" right="0.27559055118110237" top="0.59055118110236227" bottom="0" header="0.11811023622047245" footer="0.51181102362204722"/>
  <pageSetup paperSize="9" scale="8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8"/>
  <sheetViews>
    <sheetView view="pageBreakPreview" zoomScaleNormal="100" zoomScaleSheetLayoutView="100" workbookViewId="0">
      <selection activeCell="I4" sqref="I4"/>
    </sheetView>
  </sheetViews>
  <sheetFormatPr defaultColWidth="8.88671875" defaultRowHeight="14.4"/>
  <cols>
    <col min="1" max="1" width="13.6640625" style="26" bestFit="1" customWidth="1"/>
    <col min="2" max="2" width="20.33203125" style="24" customWidth="1"/>
    <col min="3" max="3" width="59.21875" style="24" customWidth="1"/>
    <col min="4" max="4" width="1.77734375" style="24" customWidth="1"/>
    <col min="5" max="16384" width="8.88671875" style="24"/>
  </cols>
  <sheetData>
    <row r="1" spans="1:3" ht="35.25" customHeight="1" thickBot="1">
      <c r="A1" s="128" t="s">
        <v>29</v>
      </c>
      <c r="B1" s="128"/>
      <c r="C1" s="128"/>
    </row>
    <row r="2" spans="1:3" s="26" customFormat="1" ht="29.4" thickBot="1">
      <c r="A2" s="1" t="s">
        <v>30</v>
      </c>
      <c r="B2" s="1" t="s">
        <v>31</v>
      </c>
      <c r="C2" s="1" t="s">
        <v>32</v>
      </c>
    </row>
    <row r="3" spans="1:3" ht="22.5" customHeight="1">
      <c r="A3" s="125">
        <v>44287</v>
      </c>
      <c r="B3" s="2"/>
      <c r="C3" s="2"/>
    </row>
    <row r="4" spans="1:3" ht="22.5" customHeight="1">
      <c r="A4" s="126"/>
      <c r="B4" s="3"/>
      <c r="C4" s="3"/>
    </row>
    <row r="5" spans="1:3" ht="22.5" customHeight="1" thickBot="1">
      <c r="A5" s="127"/>
      <c r="B5" s="4"/>
      <c r="C5" s="4"/>
    </row>
    <row r="6" spans="1:3" ht="22.5" customHeight="1">
      <c r="A6" s="125">
        <v>44317</v>
      </c>
      <c r="B6" s="2"/>
      <c r="C6" s="2"/>
    </row>
    <row r="7" spans="1:3" ht="22.5" customHeight="1">
      <c r="A7" s="126"/>
      <c r="B7" s="3"/>
      <c r="C7" s="3"/>
    </row>
    <row r="8" spans="1:3" ht="22.5" customHeight="1" thickBot="1">
      <c r="A8" s="127"/>
      <c r="B8" s="4"/>
      <c r="C8" s="4"/>
    </row>
    <row r="9" spans="1:3" ht="22.5" customHeight="1">
      <c r="A9" s="125">
        <v>44348</v>
      </c>
      <c r="B9" s="2"/>
      <c r="C9" s="2"/>
    </row>
    <row r="10" spans="1:3" ht="22.5" customHeight="1">
      <c r="A10" s="126"/>
      <c r="B10" s="3"/>
      <c r="C10" s="3"/>
    </row>
    <row r="11" spans="1:3" ht="22.5" customHeight="1" thickBot="1">
      <c r="A11" s="127"/>
      <c r="B11" s="4"/>
      <c r="C11" s="4"/>
    </row>
    <row r="12" spans="1:3" ht="22.5" customHeight="1">
      <c r="A12" s="125">
        <v>44378</v>
      </c>
      <c r="B12" s="2"/>
      <c r="C12" s="2"/>
    </row>
    <row r="13" spans="1:3" ht="22.5" customHeight="1">
      <c r="A13" s="126"/>
      <c r="B13" s="3"/>
      <c r="C13" s="3"/>
    </row>
    <row r="14" spans="1:3" ht="22.5" customHeight="1" thickBot="1">
      <c r="A14" s="127"/>
      <c r="B14" s="4"/>
      <c r="C14" s="4"/>
    </row>
    <row r="15" spans="1:3" ht="22.5" customHeight="1">
      <c r="A15" s="125">
        <v>44409</v>
      </c>
      <c r="B15" s="2"/>
      <c r="C15" s="2"/>
    </row>
    <row r="16" spans="1:3" ht="22.5" customHeight="1">
      <c r="A16" s="126"/>
      <c r="B16" s="3"/>
      <c r="C16" s="3"/>
    </row>
    <row r="17" spans="1:3" ht="22.5" customHeight="1" thickBot="1">
      <c r="A17" s="127"/>
      <c r="B17" s="4"/>
      <c r="C17" s="4"/>
    </row>
    <row r="18" spans="1:3" ht="22.5" customHeight="1">
      <c r="A18" s="125">
        <v>44440</v>
      </c>
      <c r="B18" s="2"/>
      <c r="C18" s="2"/>
    </row>
    <row r="19" spans="1:3" ht="22.5" customHeight="1">
      <c r="A19" s="126"/>
      <c r="B19" s="3"/>
      <c r="C19" s="3"/>
    </row>
    <row r="20" spans="1:3" ht="22.5" customHeight="1" thickBot="1">
      <c r="A20" s="127"/>
      <c r="B20" s="4"/>
      <c r="C20" s="4"/>
    </row>
    <row r="21" spans="1:3" ht="22.5" customHeight="1">
      <c r="A21" s="125">
        <v>44470</v>
      </c>
      <c r="B21" s="2"/>
      <c r="C21" s="2"/>
    </row>
    <row r="22" spans="1:3" ht="22.5" customHeight="1">
      <c r="A22" s="126"/>
      <c r="B22" s="3"/>
      <c r="C22" s="3"/>
    </row>
    <row r="23" spans="1:3" ht="22.5" customHeight="1" thickBot="1">
      <c r="A23" s="127"/>
      <c r="B23" s="4"/>
      <c r="C23" s="4"/>
    </row>
    <row r="24" spans="1:3" ht="22.5" customHeight="1">
      <c r="A24" s="125">
        <v>44501</v>
      </c>
      <c r="B24" s="2"/>
      <c r="C24" s="2"/>
    </row>
    <row r="25" spans="1:3" ht="22.5" customHeight="1">
      <c r="A25" s="126"/>
      <c r="B25" s="3"/>
      <c r="C25" s="3"/>
    </row>
    <row r="26" spans="1:3" ht="22.5" customHeight="1" thickBot="1">
      <c r="A26" s="127"/>
      <c r="B26" s="4"/>
      <c r="C26" s="4"/>
    </row>
    <row r="27" spans="1:3" ht="22.5" customHeight="1">
      <c r="A27" s="125">
        <v>44531</v>
      </c>
      <c r="B27" s="2"/>
      <c r="C27" s="2"/>
    </row>
    <row r="28" spans="1:3" ht="22.5" customHeight="1">
      <c r="A28" s="126"/>
      <c r="B28" s="3"/>
      <c r="C28" s="3"/>
    </row>
    <row r="29" spans="1:3" ht="22.5" customHeight="1" thickBot="1">
      <c r="A29" s="127"/>
      <c r="B29" s="4"/>
      <c r="C29" s="4"/>
    </row>
    <row r="30" spans="1:3" ht="22.5" customHeight="1">
      <c r="A30" s="125">
        <v>44562</v>
      </c>
      <c r="B30" s="2"/>
      <c r="C30" s="2"/>
    </row>
    <row r="31" spans="1:3" ht="22.5" customHeight="1">
      <c r="A31" s="126"/>
      <c r="B31" s="3"/>
      <c r="C31" s="3"/>
    </row>
    <row r="32" spans="1:3" ht="22.5" customHeight="1" thickBot="1">
      <c r="A32" s="127"/>
      <c r="B32" s="4"/>
      <c r="C32" s="4"/>
    </row>
    <row r="33" spans="1:3" ht="22.5" customHeight="1">
      <c r="A33" s="125">
        <v>44593</v>
      </c>
      <c r="B33" s="2"/>
      <c r="C33" s="2"/>
    </row>
    <row r="34" spans="1:3" ht="22.5" customHeight="1">
      <c r="A34" s="126"/>
      <c r="B34" s="3"/>
      <c r="C34" s="3"/>
    </row>
    <row r="35" spans="1:3" ht="22.5" customHeight="1" thickBot="1">
      <c r="A35" s="127"/>
      <c r="B35" s="4"/>
      <c r="C35" s="4"/>
    </row>
    <row r="36" spans="1:3" ht="22.5" customHeight="1">
      <c r="A36" s="125">
        <v>44621</v>
      </c>
      <c r="B36" s="2"/>
      <c r="C36" s="2"/>
    </row>
    <row r="37" spans="1:3" ht="22.5" customHeight="1">
      <c r="A37" s="126"/>
      <c r="B37" s="3"/>
      <c r="C37" s="3"/>
    </row>
    <row r="38" spans="1:3" ht="22.5" customHeight="1" thickBot="1">
      <c r="A38" s="127"/>
      <c r="B38" s="4"/>
      <c r="C38" s="4"/>
    </row>
  </sheetData>
  <mergeCells count="13">
    <mergeCell ref="A12:A14"/>
    <mergeCell ref="A1:C1"/>
    <mergeCell ref="A3:A5"/>
    <mergeCell ref="A6:A8"/>
    <mergeCell ref="A9:A11"/>
    <mergeCell ref="A36:A38"/>
    <mergeCell ref="A15:A17"/>
    <mergeCell ref="A18:A20"/>
    <mergeCell ref="A21:A23"/>
    <mergeCell ref="A30:A32"/>
    <mergeCell ref="A33:A35"/>
    <mergeCell ref="A24:A26"/>
    <mergeCell ref="A27:A29"/>
  </mergeCells>
  <phoneticPr fontId="2"/>
  <printOptions horizontalCentered="1"/>
  <pageMargins left="0.55118110236220474" right="0.6692913385826772" top="0.55118110236220474" bottom="0.59055118110236227"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1"/>
  <sheetViews>
    <sheetView view="pageBreakPreview" zoomScaleNormal="115" zoomScaleSheetLayoutView="100" workbookViewId="0">
      <pane ySplit="1" topLeftCell="A2" activePane="bottomLeft" state="frozen"/>
      <selection pane="bottomLeft" activeCell="C10" sqref="C10"/>
    </sheetView>
  </sheetViews>
  <sheetFormatPr defaultColWidth="8.88671875" defaultRowHeight="13.2"/>
  <cols>
    <col min="1" max="1" width="7" style="24" customWidth="1"/>
    <col min="2" max="2" width="13.88671875" style="24" customWidth="1"/>
    <col min="3" max="3" width="20" style="24" customWidth="1"/>
    <col min="4" max="4" width="22.44140625" style="24" customWidth="1"/>
    <col min="5" max="5" width="22.44140625" style="36" customWidth="1"/>
    <col min="6" max="6" width="17.33203125" style="24" customWidth="1"/>
    <col min="7" max="16384" width="8.88671875" style="24"/>
  </cols>
  <sheetData>
    <row r="1" spans="1:12" s="7" customFormat="1" ht="30" customHeight="1">
      <c r="A1" s="37" t="s">
        <v>53</v>
      </c>
      <c r="B1" s="37" t="s">
        <v>11</v>
      </c>
      <c r="C1" s="37" t="s">
        <v>12</v>
      </c>
      <c r="D1" s="37" t="s">
        <v>13</v>
      </c>
      <c r="E1" s="37" t="s">
        <v>54</v>
      </c>
      <c r="F1" s="39" t="s">
        <v>55</v>
      </c>
      <c r="H1" s="20"/>
    </row>
    <row r="2" spans="1:12" ht="25.5" customHeight="1">
      <c r="A2" s="5">
        <v>1</v>
      </c>
      <c r="B2" s="38"/>
      <c r="C2" s="38"/>
      <c r="D2" s="38"/>
      <c r="E2" s="29"/>
      <c r="F2" s="40"/>
    </row>
    <row r="3" spans="1:12" ht="25.5" customHeight="1">
      <c r="A3" s="5">
        <v>2</v>
      </c>
      <c r="B3" s="38"/>
      <c r="C3" s="38"/>
      <c r="D3" s="38"/>
      <c r="E3" s="29"/>
      <c r="F3" s="40"/>
    </row>
    <row r="4" spans="1:12" ht="25.5" customHeight="1">
      <c r="A4" s="5">
        <v>3</v>
      </c>
      <c r="B4" s="27"/>
      <c r="C4" s="27"/>
      <c r="D4" s="27"/>
      <c r="E4" s="27"/>
      <c r="F4" s="28"/>
    </row>
    <row r="5" spans="1:12" ht="25.5" customHeight="1">
      <c r="A5" s="5">
        <v>4</v>
      </c>
      <c r="B5" s="29"/>
      <c r="C5" s="27"/>
      <c r="D5" s="29"/>
      <c r="E5" s="29"/>
      <c r="F5" s="30"/>
    </row>
    <row r="6" spans="1:12" ht="25.5" customHeight="1">
      <c r="A6" s="5">
        <v>5</v>
      </c>
      <c r="B6" s="29"/>
      <c r="C6" s="27"/>
      <c r="D6" s="29"/>
      <c r="E6" s="29"/>
      <c r="F6" s="30"/>
    </row>
    <row r="7" spans="1:12" ht="25.5" customHeight="1">
      <c r="A7" s="5">
        <v>6</v>
      </c>
      <c r="B7" s="29"/>
      <c r="C7" s="27"/>
      <c r="D7" s="29"/>
      <c r="E7" s="29"/>
      <c r="F7" s="30"/>
      <c r="L7" s="31"/>
    </row>
    <row r="8" spans="1:12" ht="25.5" customHeight="1">
      <c r="A8" s="5">
        <v>7</v>
      </c>
      <c r="B8" s="32"/>
      <c r="C8" s="32"/>
      <c r="D8" s="32"/>
      <c r="E8" s="32"/>
      <c r="F8" s="33"/>
    </row>
    <row r="9" spans="1:12" ht="25.5" customHeight="1">
      <c r="A9" s="5">
        <v>8</v>
      </c>
      <c r="B9" s="29"/>
      <c r="C9" s="29"/>
      <c r="D9" s="29"/>
      <c r="E9" s="29"/>
      <c r="F9" s="30"/>
    </row>
    <row r="10" spans="1:12" ht="25.5" customHeight="1">
      <c r="A10" s="5">
        <v>9</v>
      </c>
      <c r="B10" s="27"/>
      <c r="C10" s="27"/>
      <c r="D10" s="27"/>
      <c r="E10" s="27"/>
      <c r="F10" s="28"/>
    </row>
    <row r="11" spans="1:12" ht="25.5" customHeight="1">
      <c r="A11" s="5">
        <v>10</v>
      </c>
      <c r="B11" s="32"/>
      <c r="C11" s="32"/>
      <c r="D11" s="32"/>
      <c r="E11" s="32"/>
      <c r="F11" s="33"/>
    </row>
    <row r="12" spans="1:12" ht="25.5" customHeight="1">
      <c r="A12" s="5">
        <v>11</v>
      </c>
      <c r="B12" s="32"/>
      <c r="C12" s="32"/>
      <c r="D12" s="32"/>
      <c r="E12" s="32"/>
      <c r="F12" s="33"/>
    </row>
    <row r="13" spans="1:12" ht="25.5" customHeight="1">
      <c r="A13" s="5">
        <v>12</v>
      </c>
      <c r="B13" s="32"/>
      <c r="C13" s="27"/>
      <c r="D13" s="32"/>
      <c r="E13" s="27"/>
      <c r="F13" s="28"/>
    </row>
    <row r="14" spans="1:12" ht="25.5" customHeight="1">
      <c r="A14" s="5">
        <v>13</v>
      </c>
      <c r="B14" s="32"/>
      <c r="C14" s="27"/>
      <c r="D14" s="32"/>
      <c r="E14" s="27"/>
      <c r="F14" s="28"/>
    </row>
    <row r="15" spans="1:12" ht="25.5" customHeight="1">
      <c r="A15" s="5">
        <v>14</v>
      </c>
      <c r="B15" s="32"/>
      <c r="C15" s="27"/>
      <c r="D15" s="32"/>
      <c r="E15" s="32"/>
      <c r="F15" s="33"/>
    </row>
    <row r="16" spans="1:12" ht="25.5" customHeight="1">
      <c r="A16" s="5">
        <v>15</v>
      </c>
      <c r="B16" s="32"/>
      <c r="C16" s="27"/>
      <c r="D16" s="32"/>
      <c r="E16" s="32"/>
      <c r="F16" s="33"/>
    </row>
    <row r="17" spans="1:6" ht="25.5" customHeight="1">
      <c r="A17" s="5">
        <v>16</v>
      </c>
      <c r="B17" s="32"/>
      <c r="C17" s="27"/>
      <c r="D17" s="32"/>
      <c r="E17" s="32"/>
      <c r="F17" s="33"/>
    </row>
    <row r="18" spans="1:6" ht="25.5" customHeight="1">
      <c r="A18" s="5">
        <v>17</v>
      </c>
      <c r="B18" s="32"/>
      <c r="C18" s="27"/>
      <c r="D18" s="32"/>
      <c r="E18" s="32"/>
      <c r="F18" s="33"/>
    </row>
    <row r="19" spans="1:6" ht="25.5" customHeight="1">
      <c r="A19" s="5">
        <v>18</v>
      </c>
      <c r="B19" s="32"/>
      <c r="C19" s="27"/>
      <c r="D19" s="32"/>
      <c r="E19" s="32"/>
      <c r="F19" s="33"/>
    </row>
    <row r="20" spans="1:6" ht="25.5" customHeight="1">
      <c r="A20" s="5">
        <v>19</v>
      </c>
      <c r="B20" s="32"/>
      <c r="C20" s="27"/>
      <c r="D20" s="32"/>
      <c r="E20" s="32"/>
      <c r="F20" s="33"/>
    </row>
    <row r="21" spans="1:6" ht="25.5" customHeight="1">
      <c r="A21" s="5">
        <v>20</v>
      </c>
      <c r="B21" s="32"/>
      <c r="C21" s="27"/>
      <c r="D21" s="32"/>
      <c r="E21" s="32"/>
      <c r="F21" s="33"/>
    </row>
    <row r="22" spans="1:6" ht="25.5" customHeight="1">
      <c r="A22" s="5">
        <v>21</v>
      </c>
      <c r="B22" s="32"/>
      <c r="C22" s="27"/>
      <c r="D22" s="32"/>
      <c r="E22" s="32"/>
      <c r="F22" s="33"/>
    </row>
    <row r="23" spans="1:6" ht="25.5" customHeight="1">
      <c r="A23" s="5">
        <v>22</v>
      </c>
      <c r="B23" s="27"/>
      <c r="C23" s="27"/>
      <c r="D23" s="27"/>
      <c r="E23" s="27"/>
      <c r="F23" s="28"/>
    </row>
    <row r="24" spans="1:6" ht="25.5" customHeight="1">
      <c r="A24" s="5">
        <v>23</v>
      </c>
      <c r="B24" s="32"/>
      <c r="C24" s="32"/>
      <c r="D24" s="32"/>
      <c r="E24" s="32"/>
      <c r="F24" s="33"/>
    </row>
    <row r="25" spans="1:6" ht="25.5" customHeight="1">
      <c r="A25" s="5">
        <v>24</v>
      </c>
      <c r="B25" s="29"/>
      <c r="C25" s="29"/>
      <c r="D25" s="29"/>
      <c r="E25" s="29"/>
      <c r="F25" s="30"/>
    </row>
    <row r="26" spans="1:6" ht="25.5" customHeight="1">
      <c r="A26" s="5">
        <v>25</v>
      </c>
      <c r="B26" s="29"/>
      <c r="C26" s="27"/>
      <c r="D26" s="29"/>
      <c r="E26" s="29"/>
      <c r="F26" s="30"/>
    </row>
    <row r="27" spans="1:6" ht="25.5" customHeight="1">
      <c r="A27" s="5">
        <v>26</v>
      </c>
      <c r="B27" s="27"/>
      <c r="C27" s="29"/>
      <c r="D27" s="29"/>
      <c r="E27" s="29"/>
      <c r="F27" s="28"/>
    </row>
    <row r="28" spans="1:6" ht="25.5" customHeight="1">
      <c r="A28" s="5">
        <v>27</v>
      </c>
      <c r="B28" s="29"/>
      <c r="C28" s="27"/>
      <c r="D28" s="29"/>
      <c r="E28" s="29"/>
      <c r="F28" s="30"/>
    </row>
    <row r="29" spans="1:6" ht="25.5" customHeight="1">
      <c r="A29" s="5">
        <v>28</v>
      </c>
      <c r="B29" s="29"/>
      <c r="C29" s="27"/>
      <c r="D29" s="29"/>
      <c r="E29" s="29"/>
      <c r="F29" s="30"/>
    </row>
    <row r="30" spans="1:6" ht="25.5" customHeight="1">
      <c r="A30" s="5">
        <v>29</v>
      </c>
      <c r="B30" s="29"/>
      <c r="C30" s="27"/>
      <c r="D30" s="29"/>
      <c r="E30" s="29"/>
      <c r="F30" s="30"/>
    </row>
    <row r="31" spans="1:6" ht="25.5" customHeight="1">
      <c r="A31" s="5">
        <v>30</v>
      </c>
      <c r="B31" s="29"/>
      <c r="C31" s="27"/>
      <c r="D31" s="29"/>
      <c r="E31" s="29"/>
      <c r="F31" s="30"/>
    </row>
    <row r="32" spans="1:6" ht="25.5" customHeight="1">
      <c r="A32" s="5">
        <v>31</v>
      </c>
      <c r="B32" s="29"/>
      <c r="C32" s="27"/>
      <c r="D32" s="29"/>
      <c r="E32" s="29"/>
      <c r="F32" s="30"/>
    </row>
    <row r="33" spans="1:6" ht="25.5" customHeight="1">
      <c r="A33" s="5">
        <v>32</v>
      </c>
      <c r="B33" s="29"/>
      <c r="C33" s="29"/>
      <c r="D33" s="29"/>
      <c r="E33" s="29"/>
      <c r="F33" s="30"/>
    </row>
    <row r="34" spans="1:6" ht="25.5" customHeight="1">
      <c r="A34" s="5">
        <v>33</v>
      </c>
      <c r="B34" s="32"/>
      <c r="C34" s="27"/>
      <c r="D34" s="32"/>
      <c r="E34" s="32"/>
      <c r="F34" s="33"/>
    </row>
    <row r="35" spans="1:6" ht="25.5" customHeight="1">
      <c r="A35" s="5">
        <v>34</v>
      </c>
      <c r="B35" s="32"/>
      <c r="C35" s="27"/>
      <c r="D35" s="32"/>
      <c r="E35" s="32"/>
      <c r="F35" s="33"/>
    </row>
    <row r="36" spans="1:6" ht="25.5" customHeight="1">
      <c r="A36" s="5">
        <v>35</v>
      </c>
      <c r="B36" s="32"/>
      <c r="C36" s="27"/>
      <c r="D36" s="32"/>
      <c r="E36" s="32"/>
      <c r="F36" s="33"/>
    </row>
    <row r="37" spans="1:6" ht="25.5" customHeight="1">
      <c r="A37" s="5">
        <v>36</v>
      </c>
      <c r="B37" s="32"/>
      <c r="C37" s="27"/>
      <c r="D37" s="32"/>
      <c r="E37" s="32"/>
      <c r="F37" s="33"/>
    </row>
    <row r="38" spans="1:6" ht="25.5" customHeight="1">
      <c r="A38" s="5">
        <v>37</v>
      </c>
      <c r="B38" s="32"/>
      <c r="C38" s="27"/>
      <c r="D38" s="32"/>
      <c r="E38" s="32"/>
      <c r="F38" s="33"/>
    </row>
    <row r="39" spans="1:6" ht="25.5" customHeight="1">
      <c r="A39" s="5">
        <v>38</v>
      </c>
      <c r="B39" s="32"/>
      <c r="C39" s="27"/>
      <c r="D39" s="32"/>
      <c r="E39" s="32"/>
      <c r="F39" s="33"/>
    </row>
    <row r="40" spans="1:6" ht="25.5" customHeight="1">
      <c r="A40" s="5">
        <v>39</v>
      </c>
      <c r="B40" s="32"/>
      <c r="C40" s="27"/>
      <c r="D40" s="32"/>
      <c r="E40" s="32"/>
      <c r="F40" s="33"/>
    </row>
    <row r="41" spans="1:6" ht="25.5" customHeight="1">
      <c r="A41" s="5">
        <v>40</v>
      </c>
      <c r="B41" s="32"/>
      <c r="C41" s="27"/>
      <c r="D41" s="32"/>
      <c r="E41" s="32"/>
      <c r="F41" s="33"/>
    </row>
    <row r="42" spans="1:6" ht="25.5" customHeight="1">
      <c r="A42" s="5">
        <v>41</v>
      </c>
      <c r="B42" s="32"/>
      <c r="C42" s="27"/>
      <c r="D42" s="32"/>
      <c r="E42" s="32"/>
      <c r="F42" s="33"/>
    </row>
    <row r="43" spans="1:6" ht="25.5" customHeight="1">
      <c r="A43" s="5">
        <v>42</v>
      </c>
      <c r="B43" s="32"/>
      <c r="C43" s="27"/>
      <c r="D43" s="32"/>
      <c r="E43" s="32"/>
      <c r="F43" s="33"/>
    </row>
    <row r="44" spans="1:6" ht="25.5" customHeight="1">
      <c r="A44" s="5">
        <v>43</v>
      </c>
      <c r="B44" s="32"/>
      <c r="C44" s="27"/>
      <c r="D44" s="32"/>
      <c r="E44" s="32"/>
      <c r="F44" s="33"/>
    </row>
    <row r="45" spans="1:6" ht="25.5" customHeight="1">
      <c r="A45" s="5">
        <v>44</v>
      </c>
      <c r="B45" s="32"/>
      <c r="C45" s="27"/>
      <c r="D45" s="32"/>
      <c r="E45" s="32"/>
      <c r="F45" s="33"/>
    </row>
    <row r="46" spans="1:6" ht="25.5" customHeight="1">
      <c r="A46" s="5">
        <v>45</v>
      </c>
      <c r="B46" s="32"/>
      <c r="C46" s="27"/>
      <c r="D46" s="32"/>
      <c r="E46" s="32"/>
      <c r="F46" s="33"/>
    </row>
    <row r="47" spans="1:6" ht="25.5" customHeight="1">
      <c r="A47" s="5">
        <v>46</v>
      </c>
      <c r="B47" s="32"/>
      <c r="C47" s="27"/>
      <c r="D47" s="32"/>
      <c r="E47" s="32"/>
      <c r="F47" s="33"/>
    </row>
    <row r="48" spans="1:6" ht="25.5" customHeight="1">
      <c r="A48" s="5">
        <v>47</v>
      </c>
      <c r="B48" s="32"/>
      <c r="C48" s="27"/>
      <c r="D48" s="32"/>
      <c r="E48" s="32"/>
      <c r="F48" s="33"/>
    </row>
    <row r="49" spans="1:6" ht="25.5" customHeight="1">
      <c r="A49" s="5">
        <v>48</v>
      </c>
      <c r="B49" s="32"/>
      <c r="C49" s="27"/>
      <c r="D49" s="32"/>
      <c r="E49" s="32"/>
      <c r="F49" s="33"/>
    </row>
    <row r="50" spans="1:6" ht="25.5" customHeight="1">
      <c r="A50" s="5">
        <v>49</v>
      </c>
      <c r="B50" s="32"/>
      <c r="C50" s="27"/>
      <c r="D50" s="32"/>
      <c r="E50" s="32"/>
      <c r="F50" s="33"/>
    </row>
    <row r="51" spans="1:6" ht="25.5" customHeight="1">
      <c r="A51" s="5">
        <v>50</v>
      </c>
      <c r="B51" s="32"/>
      <c r="C51" s="27"/>
      <c r="D51" s="32"/>
      <c r="E51" s="32"/>
      <c r="F51" s="33"/>
    </row>
    <row r="52" spans="1:6" ht="25.5" customHeight="1">
      <c r="A52" s="5">
        <v>51</v>
      </c>
      <c r="B52" s="32"/>
      <c r="C52" s="27"/>
      <c r="D52" s="32"/>
      <c r="E52" s="32"/>
      <c r="F52" s="33"/>
    </row>
    <row r="53" spans="1:6" ht="25.5" customHeight="1">
      <c r="A53" s="5">
        <v>52</v>
      </c>
      <c r="B53" s="32"/>
      <c r="C53" s="27"/>
      <c r="D53" s="32"/>
      <c r="E53" s="32"/>
      <c r="F53" s="33"/>
    </row>
    <row r="54" spans="1:6" ht="25.5" customHeight="1">
      <c r="A54" s="5">
        <v>53</v>
      </c>
      <c r="B54" s="32"/>
      <c r="C54" s="27"/>
      <c r="D54" s="32"/>
      <c r="E54" s="32"/>
      <c r="F54" s="33"/>
    </row>
    <row r="55" spans="1:6" ht="25.5" customHeight="1">
      <c r="A55" s="5">
        <v>54</v>
      </c>
      <c r="B55" s="32"/>
      <c r="C55" s="27"/>
      <c r="D55" s="32"/>
      <c r="E55" s="32"/>
      <c r="F55" s="33"/>
    </row>
    <row r="56" spans="1:6" ht="25.5" customHeight="1">
      <c r="A56" s="5">
        <v>55</v>
      </c>
      <c r="B56" s="32"/>
      <c r="C56" s="27"/>
      <c r="D56" s="32"/>
      <c r="E56" s="32"/>
      <c r="F56" s="33"/>
    </row>
    <row r="57" spans="1:6" ht="25.5" customHeight="1">
      <c r="A57" s="5">
        <v>56</v>
      </c>
      <c r="B57" s="32"/>
      <c r="C57" s="27"/>
      <c r="D57" s="32"/>
      <c r="E57" s="32"/>
      <c r="F57" s="33"/>
    </row>
    <row r="58" spans="1:6" ht="25.5" customHeight="1">
      <c r="A58" s="5">
        <v>57</v>
      </c>
      <c r="B58" s="32"/>
      <c r="C58" s="27"/>
      <c r="D58" s="32"/>
      <c r="E58" s="32"/>
      <c r="F58" s="33"/>
    </row>
    <row r="59" spans="1:6" ht="25.5" customHeight="1">
      <c r="A59" s="5">
        <v>58</v>
      </c>
      <c r="B59" s="32"/>
      <c r="C59" s="27"/>
      <c r="D59" s="32"/>
      <c r="E59" s="32"/>
      <c r="F59" s="33"/>
    </row>
    <row r="60" spans="1:6" ht="25.5" customHeight="1">
      <c r="A60" s="5">
        <v>59</v>
      </c>
      <c r="B60" s="32"/>
      <c r="C60" s="27"/>
      <c r="D60" s="32"/>
      <c r="E60" s="32"/>
      <c r="F60" s="33"/>
    </row>
    <row r="61" spans="1:6" ht="25.5" customHeight="1">
      <c r="A61" s="5">
        <v>60</v>
      </c>
      <c r="B61" s="32"/>
      <c r="C61" s="27"/>
      <c r="D61" s="32"/>
      <c r="E61" s="32"/>
      <c r="F61" s="33"/>
    </row>
    <row r="62" spans="1:6" ht="25.5" customHeight="1">
      <c r="A62" s="5">
        <v>61</v>
      </c>
      <c r="B62" s="32"/>
      <c r="C62" s="27"/>
      <c r="D62" s="32"/>
      <c r="E62" s="32"/>
      <c r="F62" s="33"/>
    </row>
    <row r="63" spans="1:6" ht="25.5" customHeight="1">
      <c r="A63" s="5">
        <v>62</v>
      </c>
      <c r="B63" s="32"/>
      <c r="C63" s="27"/>
      <c r="D63" s="32"/>
      <c r="E63" s="32"/>
      <c r="F63" s="33"/>
    </row>
    <row r="64" spans="1:6" ht="25.5" customHeight="1">
      <c r="A64" s="5">
        <v>63</v>
      </c>
      <c r="B64" s="32"/>
      <c r="C64" s="27"/>
      <c r="D64" s="32"/>
      <c r="E64" s="32"/>
      <c r="F64" s="33"/>
    </row>
    <row r="65" spans="1:6" ht="25.5" customHeight="1">
      <c r="A65" s="5">
        <v>64</v>
      </c>
      <c r="B65" s="32"/>
      <c r="C65" s="27"/>
      <c r="D65" s="32"/>
      <c r="E65" s="32"/>
      <c r="F65" s="33"/>
    </row>
    <row r="66" spans="1:6" ht="25.5" customHeight="1">
      <c r="A66" s="5">
        <v>65</v>
      </c>
      <c r="B66" s="32"/>
      <c r="C66" s="27"/>
      <c r="D66" s="32"/>
      <c r="E66" s="32"/>
      <c r="F66" s="33"/>
    </row>
    <row r="67" spans="1:6" ht="25.5" customHeight="1">
      <c r="A67" s="5">
        <v>66</v>
      </c>
      <c r="B67" s="32"/>
      <c r="C67" s="27"/>
      <c r="D67" s="32"/>
      <c r="E67" s="32"/>
      <c r="F67" s="33"/>
    </row>
    <row r="68" spans="1:6" ht="25.5" customHeight="1">
      <c r="A68" s="5">
        <v>67</v>
      </c>
      <c r="B68" s="32"/>
      <c r="C68" s="27"/>
      <c r="D68" s="32"/>
      <c r="E68" s="32"/>
      <c r="F68" s="33"/>
    </row>
    <row r="69" spans="1:6" ht="25.5" customHeight="1">
      <c r="A69" s="5">
        <v>68</v>
      </c>
      <c r="B69" s="32"/>
      <c r="C69" s="27"/>
      <c r="D69" s="32"/>
      <c r="E69" s="32"/>
      <c r="F69" s="33"/>
    </row>
    <row r="70" spans="1:6" ht="25.5" customHeight="1">
      <c r="A70" s="5">
        <v>69</v>
      </c>
      <c r="B70" s="32"/>
      <c r="C70" s="27"/>
      <c r="D70" s="32"/>
      <c r="E70" s="32"/>
      <c r="F70" s="33"/>
    </row>
    <row r="71" spans="1:6" ht="25.5" customHeight="1">
      <c r="A71" s="5">
        <v>70</v>
      </c>
      <c r="B71" s="32"/>
      <c r="C71" s="32"/>
      <c r="D71" s="32"/>
      <c r="E71" s="32"/>
      <c r="F71" s="33"/>
    </row>
    <row r="72" spans="1:6" ht="25.5" customHeight="1">
      <c r="A72" s="5">
        <v>71</v>
      </c>
      <c r="B72" s="32"/>
      <c r="C72" s="27"/>
      <c r="D72" s="32"/>
      <c r="E72" s="32"/>
      <c r="F72" s="33"/>
    </row>
    <row r="73" spans="1:6" ht="25.5" customHeight="1">
      <c r="A73" s="5">
        <v>72</v>
      </c>
      <c r="B73" s="32"/>
      <c r="C73" s="27"/>
      <c r="D73" s="32"/>
      <c r="E73" s="32"/>
      <c r="F73" s="33"/>
    </row>
    <row r="74" spans="1:6" ht="25.5" customHeight="1">
      <c r="A74" s="5">
        <v>73</v>
      </c>
      <c r="B74" s="32"/>
      <c r="C74" s="27"/>
      <c r="D74" s="32"/>
      <c r="E74" s="32"/>
      <c r="F74" s="33"/>
    </row>
    <row r="75" spans="1:6" ht="25.5" customHeight="1">
      <c r="A75" s="5">
        <v>74</v>
      </c>
      <c r="B75" s="32"/>
      <c r="C75" s="27"/>
      <c r="D75" s="32"/>
      <c r="E75" s="32"/>
      <c r="F75" s="33"/>
    </row>
    <row r="76" spans="1:6" ht="25.5" customHeight="1">
      <c r="A76" s="5">
        <v>75</v>
      </c>
      <c r="B76" s="32"/>
      <c r="C76" s="27"/>
      <c r="D76" s="32"/>
      <c r="E76" s="32"/>
      <c r="F76" s="33"/>
    </row>
    <row r="77" spans="1:6" ht="25.5" customHeight="1">
      <c r="A77" s="5">
        <v>76</v>
      </c>
      <c r="B77" s="32"/>
      <c r="C77" s="27"/>
      <c r="D77" s="32"/>
      <c r="E77" s="32"/>
      <c r="F77" s="33"/>
    </row>
    <row r="78" spans="1:6" ht="25.5" customHeight="1">
      <c r="A78" s="5">
        <v>77</v>
      </c>
      <c r="B78" s="32"/>
      <c r="C78" s="27"/>
      <c r="D78" s="32"/>
      <c r="E78" s="32"/>
      <c r="F78" s="33"/>
    </row>
    <row r="79" spans="1:6" ht="25.5" customHeight="1">
      <c r="A79" s="5">
        <v>78</v>
      </c>
      <c r="B79" s="32"/>
      <c r="C79" s="32"/>
      <c r="D79" s="32"/>
      <c r="E79" s="32"/>
      <c r="F79" s="28"/>
    </row>
    <row r="80" spans="1:6" ht="25.5" customHeight="1">
      <c r="A80" s="5">
        <v>79</v>
      </c>
      <c r="B80" s="32"/>
      <c r="C80" s="27"/>
      <c r="D80" s="32"/>
      <c r="E80" s="32"/>
      <c r="F80" s="33"/>
    </row>
    <row r="81" spans="1:6" ht="25.5" customHeight="1">
      <c r="A81" s="5">
        <v>80</v>
      </c>
      <c r="B81" s="27"/>
      <c r="C81" s="27"/>
      <c r="D81" s="27"/>
      <c r="E81" s="32"/>
      <c r="F81" s="33"/>
    </row>
    <row r="82" spans="1:6" ht="25.5" customHeight="1">
      <c r="A82" s="5">
        <v>81</v>
      </c>
      <c r="B82" s="27"/>
      <c r="C82" s="32"/>
      <c r="D82" s="27"/>
      <c r="E82" s="32"/>
      <c r="F82" s="28"/>
    </row>
    <row r="83" spans="1:6" ht="25.5" customHeight="1">
      <c r="A83" s="5">
        <v>82</v>
      </c>
      <c r="B83" s="27"/>
      <c r="C83" s="32"/>
      <c r="D83" s="27"/>
      <c r="E83" s="32"/>
      <c r="F83" s="28"/>
    </row>
    <row r="84" spans="1:6" ht="25.5" customHeight="1">
      <c r="A84" s="5">
        <v>83</v>
      </c>
      <c r="B84" s="32"/>
      <c r="C84" s="32"/>
      <c r="D84" s="32"/>
      <c r="E84" s="32"/>
      <c r="F84" s="33"/>
    </row>
    <row r="85" spans="1:6" ht="25.5" customHeight="1">
      <c r="A85" s="5">
        <v>84</v>
      </c>
      <c r="B85" s="32"/>
      <c r="C85" s="32"/>
      <c r="D85" s="32"/>
      <c r="E85" s="32"/>
      <c r="F85" s="33"/>
    </row>
    <row r="86" spans="1:6" ht="25.5" customHeight="1">
      <c r="A86" s="5">
        <v>85</v>
      </c>
      <c r="B86" s="32"/>
      <c r="C86" s="32"/>
      <c r="D86" s="32"/>
      <c r="E86" s="32"/>
      <c r="F86" s="33"/>
    </row>
    <row r="87" spans="1:6" ht="25.5" customHeight="1">
      <c r="A87" s="5">
        <v>86</v>
      </c>
      <c r="B87" s="32"/>
      <c r="C87" s="32"/>
      <c r="D87" s="32"/>
      <c r="E87" s="32"/>
      <c r="F87" s="33"/>
    </row>
    <row r="88" spans="1:6" ht="25.5" customHeight="1">
      <c r="A88" s="5">
        <v>87</v>
      </c>
      <c r="B88" s="32"/>
      <c r="C88" s="27"/>
      <c r="D88" s="32"/>
      <c r="E88" s="32"/>
      <c r="F88" s="33"/>
    </row>
    <row r="89" spans="1:6" ht="25.5" customHeight="1">
      <c r="A89" s="5">
        <v>88</v>
      </c>
      <c r="B89" s="34"/>
      <c r="C89" s="34"/>
      <c r="D89" s="34"/>
      <c r="E89" s="34"/>
      <c r="F89" s="35"/>
    </row>
    <row r="90" spans="1:6" ht="25.5" customHeight="1">
      <c r="A90" s="5">
        <v>89</v>
      </c>
      <c r="B90" s="34"/>
      <c r="C90" s="34"/>
      <c r="D90" s="34"/>
      <c r="E90" s="34"/>
      <c r="F90" s="35"/>
    </row>
    <row r="91" spans="1:6" ht="25.5" customHeight="1">
      <c r="A91" s="5">
        <v>90</v>
      </c>
      <c r="B91" s="34"/>
      <c r="C91" s="34"/>
      <c r="D91" s="34"/>
      <c r="E91" s="34"/>
      <c r="F91" s="35"/>
    </row>
    <row r="92" spans="1:6" ht="25.5" customHeight="1">
      <c r="A92" s="5">
        <v>91</v>
      </c>
      <c r="B92" s="34"/>
      <c r="C92" s="34"/>
      <c r="D92" s="34"/>
      <c r="E92" s="34"/>
      <c r="F92" s="35"/>
    </row>
    <row r="93" spans="1:6" ht="25.5" customHeight="1">
      <c r="A93" s="5">
        <v>92</v>
      </c>
      <c r="B93" s="34"/>
      <c r="C93" s="34"/>
      <c r="D93" s="34"/>
      <c r="E93" s="34"/>
      <c r="F93" s="35"/>
    </row>
    <row r="94" spans="1:6" ht="24.75" customHeight="1">
      <c r="A94" s="5">
        <v>93</v>
      </c>
      <c r="B94" s="34"/>
      <c r="C94" s="34"/>
      <c r="D94" s="34"/>
      <c r="E94" s="34"/>
      <c r="F94" s="35"/>
    </row>
    <row r="95" spans="1:6" ht="24.75" customHeight="1">
      <c r="A95" s="5">
        <v>94</v>
      </c>
      <c r="B95" s="34"/>
      <c r="C95" s="34"/>
      <c r="D95" s="34"/>
      <c r="E95" s="34"/>
      <c r="F95" s="35"/>
    </row>
    <row r="96" spans="1:6" ht="24.75" customHeight="1">
      <c r="A96" s="5">
        <v>95</v>
      </c>
      <c r="B96" s="34"/>
      <c r="C96" s="34"/>
      <c r="D96" s="34"/>
      <c r="E96" s="34"/>
      <c r="F96" s="35"/>
    </row>
    <row r="97" spans="1:6" ht="24.75" customHeight="1">
      <c r="A97" s="5">
        <v>96</v>
      </c>
      <c r="B97" s="34"/>
      <c r="C97" s="34"/>
      <c r="D97" s="34"/>
      <c r="E97" s="34"/>
      <c r="F97" s="35"/>
    </row>
    <row r="98" spans="1:6" ht="24.75" customHeight="1">
      <c r="A98" s="5">
        <v>97</v>
      </c>
      <c r="B98" s="34"/>
      <c r="C98" s="34"/>
      <c r="D98" s="34"/>
      <c r="E98" s="34"/>
      <c r="F98" s="35"/>
    </row>
    <row r="99" spans="1:6" ht="24.75" customHeight="1">
      <c r="A99" s="5">
        <v>98</v>
      </c>
      <c r="B99" s="34"/>
      <c r="C99" s="34"/>
      <c r="D99" s="34"/>
      <c r="E99" s="34"/>
      <c r="F99" s="35"/>
    </row>
    <row r="100" spans="1:6" ht="24.75" customHeight="1">
      <c r="A100" s="5">
        <v>99</v>
      </c>
      <c r="B100" s="34"/>
      <c r="C100" s="34"/>
      <c r="D100" s="34"/>
      <c r="E100" s="34"/>
      <c r="F100" s="35"/>
    </row>
    <row r="101" spans="1:6" ht="24.75" customHeight="1">
      <c r="A101" s="5">
        <v>100</v>
      </c>
      <c r="B101" s="34"/>
      <c r="C101" s="34"/>
      <c r="D101" s="34"/>
      <c r="E101" s="34"/>
      <c r="F101" s="35"/>
    </row>
  </sheetData>
  <phoneticPr fontId="2"/>
  <dataValidations count="3">
    <dataValidation imeMode="hiragana" allowBlank="1" showInputMessage="1" showErrorMessage="1" sqref="D2:D3" xr:uid="{6EBCB75B-9B73-4250-8553-B00089F33FC1}"/>
    <dataValidation imeMode="on" allowBlank="1" showInputMessage="1" showErrorMessage="1" sqref="C2:C3" xr:uid="{F6E7FCB9-D24F-4E6F-8FDC-4F2883DB9DD6}"/>
    <dataValidation imeMode="off" allowBlank="1" showInputMessage="1" showErrorMessage="1" sqref="F2:F3 B2:B3" xr:uid="{93D7B9C2-36CC-4364-BE0B-E9433672CCCD}"/>
  </dataValidations>
  <printOptions horizontalCentered="1"/>
  <pageMargins left="0.47244094488188981" right="0.47244094488188981" top="0.78740157480314965" bottom="0.39370078740157483" header="0.39370078740157483" footer="0.39370078740157483"/>
  <pageSetup paperSize="9" scale="90" orientation="portrait" r:id="rId1"/>
  <headerFooter alignWithMargins="0">
    <oddHeader>&amp;C&amp;14プロジェクト参加者名簿</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BCBA-E566-4F70-901A-733CC9AB1428}">
  <dimension ref="A1:E129"/>
  <sheetViews>
    <sheetView view="pageBreakPreview" zoomScale="90" zoomScaleNormal="100" zoomScaleSheetLayoutView="90" workbookViewId="0">
      <selection activeCell="C18" sqref="C18:D18"/>
    </sheetView>
  </sheetViews>
  <sheetFormatPr defaultRowHeight="18" customHeight="1"/>
  <cols>
    <col min="1" max="1" width="22.77734375" style="41" customWidth="1"/>
    <col min="2" max="2" width="20.77734375" style="41" customWidth="1"/>
    <col min="3" max="3" width="38.33203125" style="41" customWidth="1"/>
    <col min="4" max="4" width="38.33203125" style="44" customWidth="1"/>
    <col min="5" max="5" width="20.77734375" style="41" customWidth="1"/>
    <col min="6" max="16384" width="8.88671875" style="25"/>
  </cols>
  <sheetData>
    <row r="1" spans="1:5" ht="18" customHeight="1">
      <c r="A1" s="154" t="s">
        <v>33</v>
      </c>
      <c r="B1" s="155"/>
      <c r="C1" s="165"/>
      <c r="D1" s="166"/>
      <c r="E1" s="167"/>
    </row>
    <row r="2" spans="1:5" ht="18" customHeight="1">
      <c r="A2" s="156"/>
      <c r="B2" s="157"/>
      <c r="C2" s="168"/>
      <c r="D2" s="169"/>
      <c r="E2" s="170"/>
    </row>
    <row r="3" spans="1:5" ht="18" customHeight="1">
      <c r="A3" s="158" t="s">
        <v>57</v>
      </c>
      <c r="B3" s="159"/>
      <c r="C3" s="74">
        <f>SUM(E47,E88,E129)</f>
        <v>0</v>
      </c>
      <c r="D3" s="177"/>
      <c r="E3" s="178"/>
    </row>
    <row r="4" spans="1:5" ht="18" customHeight="1">
      <c r="A4" s="160" t="s">
        <v>34</v>
      </c>
      <c r="B4" s="45" t="s">
        <v>75</v>
      </c>
      <c r="C4" s="75">
        <f>B47</f>
        <v>0</v>
      </c>
      <c r="D4" s="179"/>
      <c r="E4" s="180"/>
    </row>
    <row r="5" spans="1:5" ht="18" customHeight="1">
      <c r="A5" s="161"/>
      <c r="B5" s="46" t="s">
        <v>76</v>
      </c>
      <c r="C5" s="75">
        <f>B88</f>
        <v>0</v>
      </c>
      <c r="D5" s="181"/>
      <c r="E5" s="182"/>
    </row>
    <row r="6" spans="1:5" ht="18" customHeight="1">
      <c r="A6" s="161"/>
      <c r="B6" s="171" t="s">
        <v>77</v>
      </c>
      <c r="C6" s="173">
        <f>B129</f>
        <v>0</v>
      </c>
      <c r="D6" s="175" t="s">
        <v>78</v>
      </c>
      <c r="E6" s="176"/>
    </row>
    <row r="7" spans="1:5" ht="18" customHeight="1" thickBot="1">
      <c r="A7" s="162"/>
      <c r="B7" s="172"/>
      <c r="C7" s="174"/>
      <c r="D7" s="163"/>
      <c r="E7" s="164"/>
    </row>
    <row r="8" spans="1:5" ht="36" customHeight="1" thickBot="1">
      <c r="A8" s="49" t="s">
        <v>58</v>
      </c>
      <c r="B8" s="50"/>
      <c r="C8" s="50"/>
      <c r="D8" s="50"/>
      <c r="E8" s="51"/>
    </row>
    <row r="9" spans="1:5" ht="18" customHeight="1">
      <c r="A9" s="53" t="s">
        <v>35</v>
      </c>
      <c r="B9" s="42" t="s">
        <v>36</v>
      </c>
      <c r="C9" s="131" t="s">
        <v>37</v>
      </c>
      <c r="D9" s="132"/>
      <c r="E9" s="43" t="s">
        <v>38</v>
      </c>
    </row>
    <row r="10" spans="1:5" ht="18" customHeight="1">
      <c r="A10" s="147" t="s">
        <v>39</v>
      </c>
      <c r="B10" s="148">
        <f>SUM(E10:E12)</f>
        <v>0</v>
      </c>
      <c r="C10" s="141"/>
      <c r="D10" s="142"/>
      <c r="E10" s="58"/>
    </row>
    <row r="11" spans="1:5" ht="18" customHeight="1">
      <c r="A11" s="147"/>
      <c r="B11" s="148"/>
      <c r="C11" s="145"/>
      <c r="D11" s="146"/>
      <c r="E11" s="59"/>
    </row>
    <row r="12" spans="1:5" ht="18" customHeight="1">
      <c r="A12" s="147"/>
      <c r="B12" s="148"/>
      <c r="C12" s="143"/>
      <c r="D12" s="144"/>
      <c r="E12" s="60"/>
    </row>
    <row r="13" spans="1:5" ht="18" customHeight="1">
      <c r="A13" s="147" t="s">
        <v>40</v>
      </c>
      <c r="B13" s="148">
        <f>SUM(E13:E17)</f>
        <v>0</v>
      </c>
      <c r="C13" s="141"/>
      <c r="D13" s="142"/>
      <c r="E13" s="61"/>
    </row>
    <row r="14" spans="1:5" ht="18" customHeight="1">
      <c r="A14" s="147"/>
      <c r="B14" s="148"/>
      <c r="C14" s="145"/>
      <c r="D14" s="146"/>
      <c r="E14" s="59"/>
    </row>
    <row r="15" spans="1:5" ht="18" customHeight="1">
      <c r="A15" s="147"/>
      <c r="B15" s="148"/>
      <c r="C15" s="145"/>
      <c r="D15" s="146"/>
      <c r="E15" s="59"/>
    </row>
    <row r="16" spans="1:5" ht="18" customHeight="1">
      <c r="A16" s="147"/>
      <c r="B16" s="148"/>
      <c r="C16" s="145"/>
      <c r="D16" s="146"/>
      <c r="E16" s="59"/>
    </row>
    <row r="17" spans="1:5" ht="18" customHeight="1">
      <c r="A17" s="147"/>
      <c r="B17" s="148"/>
      <c r="C17" s="143"/>
      <c r="D17" s="144"/>
      <c r="E17" s="60"/>
    </row>
    <row r="18" spans="1:5" ht="18" customHeight="1">
      <c r="A18" s="147" t="s">
        <v>41</v>
      </c>
      <c r="B18" s="148">
        <f>SUM(E18:E20)</f>
        <v>0</v>
      </c>
      <c r="C18" s="141"/>
      <c r="D18" s="142"/>
      <c r="E18" s="58"/>
    </row>
    <row r="19" spans="1:5" ht="18" customHeight="1">
      <c r="A19" s="147"/>
      <c r="B19" s="148"/>
      <c r="C19" s="145"/>
      <c r="D19" s="146"/>
      <c r="E19" s="62"/>
    </row>
    <row r="20" spans="1:5" ht="18" customHeight="1">
      <c r="A20" s="147"/>
      <c r="B20" s="148"/>
      <c r="C20" s="143"/>
      <c r="D20" s="144"/>
      <c r="E20" s="60"/>
    </row>
    <row r="21" spans="1:5" ht="18" customHeight="1">
      <c r="A21" s="149" t="s">
        <v>42</v>
      </c>
      <c r="B21" s="151">
        <f>SUM(E21:E25)</f>
        <v>0</v>
      </c>
      <c r="C21" s="141"/>
      <c r="D21" s="142"/>
      <c r="E21" s="63"/>
    </row>
    <row r="22" spans="1:5" ht="18" customHeight="1">
      <c r="A22" s="147"/>
      <c r="B22" s="148"/>
      <c r="C22" s="145"/>
      <c r="D22" s="146"/>
      <c r="E22" s="62"/>
    </row>
    <row r="23" spans="1:5" ht="18" customHeight="1">
      <c r="A23" s="147"/>
      <c r="B23" s="148"/>
      <c r="C23" s="145"/>
      <c r="D23" s="146"/>
      <c r="E23" s="64"/>
    </row>
    <row r="24" spans="1:5" ht="18" customHeight="1">
      <c r="A24" s="147"/>
      <c r="B24" s="148"/>
      <c r="C24" s="145"/>
      <c r="D24" s="146"/>
      <c r="E24" s="64"/>
    </row>
    <row r="25" spans="1:5" ht="18" customHeight="1">
      <c r="A25" s="150"/>
      <c r="B25" s="152"/>
      <c r="C25" s="143"/>
      <c r="D25" s="144"/>
      <c r="E25" s="65"/>
    </row>
    <row r="26" spans="1:5" ht="18" customHeight="1">
      <c r="A26" s="147" t="s">
        <v>43</v>
      </c>
      <c r="B26" s="148">
        <f>SUM(E26:E28)</f>
        <v>0</v>
      </c>
      <c r="C26" s="141"/>
      <c r="D26" s="142"/>
      <c r="E26" s="61"/>
    </row>
    <row r="27" spans="1:5" ht="18" customHeight="1">
      <c r="A27" s="147"/>
      <c r="B27" s="148"/>
      <c r="C27" s="145"/>
      <c r="D27" s="146"/>
      <c r="E27" s="59"/>
    </row>
    <row r="28" spans="1:5" ht="18" customHeight="1">
      <c r="A28" s="147"/>
      <c r="B28" s="148"/>
      <c r="C28" s="143"/>
      <c r="D28" s="144"/>
      <c r="E28" s="60"/>
    </row>
    <row r="29" spans="1:5" ht="18" customHeight="1">
      <c r="A29" s="153" t="s">
        <v>44</v>
      </c>
      <c r="B29" s="151">
        <f>SUM(E29:E31)</f>
        <v>0</v>
      </c>
      <c r="C29" s="141"/>
      <c r="D29" s="142"/>
      <c r="E29" s="66"/>
    </row>
    <row r="30" spans="1:5" ht="18" customHeight="1">
      <c r="A30" s="147"/>
      <c r="B30" s="148"/>
      <c r="C30" s="145"/>
      <c r="D30" s="146"/>
      <c r="E30" s="59"/>
    </row>
    <row r="31" spans="1:5" ht="18" customHeight="1">
      <c r="A31" s="147"/>
      <c r="B31" s="148"/>
      <c r="C31" s="143"/>
      <c r="D31" s="144"/>
      <c r="E31" s="60"/>
    </row>
    <row r="32" spans="1:5" ht="18" customHeight="1">
      <c r="A32" s="147" t="s">
        <v>45</v>
      </c>
      <c r="B32" s="148">
        <f>SUM(E32:E34)</f>
        <v>0</v>
      </c>
      <c r="C32" s="141"/>
      <c r="D32" s="142"/>
      <c r="E32" s="61"/>
    </row>
    <row r="33" spans="1:5" ht="18" customHeight="1">
      <c r="A33" s="147"/>
      <c r="B33" s="148"/>
      <c r="C33" s="145"/>
      <c r="D33" s="146"/>
      <c r="E33" s="59"/>
    </row>
    <row r="34" spans="1:5" ht="18" customHeight="1">
      <c r="A34" s="147"/>
      <c r="B34" s="148"/>
      <c r="C34" s="143"/>
      <c r="D34" s="144"/>
      <c r="E34" s="60"/>
    </row>
    <row r="35" spans="1:5" ht="18" customHeight="1">
      <c r="A35" s="147" t="s">
        <v>46</v>
      </c>
      <c r="B35" s="148">
        <f>SUM(E35:E37)</f>
        <v>0</v>
      </c>
      <c r="C35" s="141"/>
      <c r="D35" s="142"/>
      <c r="E35" s="61"/>
    </row>
    <row r="36" spans="1:5" ht="18" customHeight="1">
      <c r="A36" s="147"/>
      <c r="B36" s="148"/>
      <c r="C36" s="145"/>
      <c r="D36" s="146"/>
      <c r="E36" s="59"/>
    </row>
    <row r="37" spans="1:5" ht="18" customHeight="1">
      <c r="A37" s="147"/>
      <c r="B37" s="148"/>
      <c r="C37" s="143"/>
      <c r="D37" s="144"/>
      <c r="E37" s="60"/>
    </row>
    <row r="38" spans="1:5" ht="18" customHeight="1">
      <c r="A38" s="147" t="s">
        <v>47</v>
      </c>
      <c r="B38" s="148">
        <f>SUM(E38:E40)</f>
        <v>0</v>
      </c>
      <c r="C38" s="141"/>
      <c r="D38" s="142"/>
      <c r="E38" s="61"/>
    </row>
    <row r="39" spans="1:5" ht="18" customHeight="1">
      <c r="A39" s="147"/>
      <c r="B39" s="148"/>
      <c r="C39" s="145"/>
      <c r="D39" s="146"/>
      <c r="E39" s="59"/>
    </row>
    <row r="40" spans="1:5" ht="18" customHeight="1">
      <c r="A40" s="147"/>
      <c r="B40" s="148"/>
      <c r="C40" s="143"/>
      <c r="D40" s="144"/>
      <c r="E40" s="60"/>
    </row>
    <row r="41" spans="1:5" ht="18" customHeight="1">
      <c r="A41" s="147" t="s">
        <v>48</v>
      </c>
      <c r="B41" s="148">
        <f>SUM(E41:E43)</f>
        <v>0</v>
      </c>
      <c r="C41" s="141"/>
      <c r="D41" s="142"/>
      <c r="E41" s="61"/>
    </row>
    <row r="42" spans="1:5" ht="18" customHeight="1">
      <c r="A42" s="147"/>
      <c r="B42" s="148"/>
      <c r="C42" s="145"/>
      <c r="D42" s="146"/>
      <c r="E42" s="59"/>
    </row>
    <row r="43" spans="1:5" ht="18" customHeight="1">
      <c r="A43" s="147"/>
      <c r="B43" s="148"/>
      <c r="C43" s="143"/>
      <c r="D43" s="144"/>
      <c r="E43" s="60"/>
    </row>
    <row r="44" spans="1:5" ht="18" customHeight="1">
      <c r="A44" s="147" t="s">
        <v>49</v>
      </c>
      <c r="B44" s="148">
        <f>SUM(E44:E46)</f>
        <v>0</v>
      </c>
      <c r="C44" s="141"/>
      <c r="D44" s="142"/>
      <c r="E44" s="61"/>
    </row>
    <row r="45" spans="1:5" ht="18" customHeight="1">
      <c r="A45" s="147"/>
      <c r="B45" s="148"/>
      <c r="C45" s="145"/>
      <c r="D45" s="146"/>
      <c r="E45" s="59"/>
    </row>
    <row r="46" spans="1:5" ht="18" customHeight="1">
      <c r="A46" s="147"/>
      <c r="B46" s="148"/>
      <c r="C46" s="143"/>
      <c r="D46" s="144"/>
      <c r="E46" s="60"/>
    </row>
    <row r="47" spans="1:5" ht="36" customHeight="1" thickBot="1">
      <c r="A47" s="67" t="s">
        <v>50</v>
      </c>
      <c r="B47" s="70">
        <f>SUM(B10:B46)</f>
        <v>0</v>
      </c>
      <c r="C47" s="137"/>
      <c r="D47" s="138"/>
      <c r="E47" s="57">
        <f>SUM(E10:E46)</f>
        <v>0</v>
      </c>
    </row>
    <row r="48" spans="1:5" ht="18" customHeight="1" thickBot="1">
      <c r="A48" s="54"/>
      <c r="B48" s="54"/>
      <c r="C48" s="54"/>
      <c r="D48" s="55"/>
      <c r="E48" s="56"/>
    </row>
    <row r="49" spans="1:5" s="52" customFormat="1" ht="36" customHeight="1" thickBot="1">
      <c r="A49" s="47" t="s">
        <v>79</v>
      </c>
      <c r="B49" s="48"/>
      <c r="C49" s="48"/>
      <c r="D49" s="48"/>
      <c r="E49" s="69"/>
    </row>
    <row r="50" spans="1:5" ht="18" customHeight="1">
      <c r="A50" s="53" t="s">
        <v>35</v>
      </c>
      <c r="B50" s="42" t="s">
        <v>36</v>
      </c>
      <c r="C50" s="131" t="s">
        <v>37</v>
      </c>
      <c r="D50" s="132"/>
      <c r="E50" s="43" t="s">
        <v>38</v>
      </c>
    </row>
    <row r="51" spans="1:5" ht="18" customHeight="1">
      <c r="A51" s="147" t="s">
        <v>39</v>
      </c>
      <c r="B51" s="148">
        <f>SUM(E51:E53)</f>
        <v>0</v>
      </c>
      <c r="C51" s="129"/>
      <c r="D51" s="130"/>
      <c r="E51" s="58"/>
    </row>
    <row r="52" spans="1:5" ht="18" customHeight="1">
      <c r="A52" s="147"/>
      <c r="B52" s="148"/>
      <c r="C52" s="133"/>
      <c r="D52" s="134"/>
      <c r="E52" s="59"/>
    </row>
    <row r="53" spans="1:5" ht="18" customHeight="1">
      <c r="A53" s="147"/>
      <c r="B53" s="148"/>
      <c r="C53" s="135"/>
      <c r="D53" s="136"/>
      <c r="E53" s="60"/>
    </row>
    <row r="54" spans="1:5" ht="18" customHeight="1">
      <c r="A54" s="147" t="s">
        <v>40</v>
      </c>
      <c r="B54" s="148">
        <f>SUM(E54:E58)</f>
        <v>0</v>
      </c>
      <c r="C54" s="129"/>
      <c r="D54" s="130"/>
      <c r="E54" s="61"/>
    </row>
    <row r="55" spans="1:5" ht="18" customHeight="1">
      <c r="A55" s="147"/>
      <c r="B55" s="148"/>
      <c r="C55" s="133"/>
      <c r="D55" s="134"/>
      <c r="E55" s="59"/>
    </row>
    <row r="56" spans="1:5" ht="18" customHeight="1">
      <c r="A56" s="147"/>
      <c r="B56" s="148"/>
      <c r="C56" s="133"/>
      <c r="D56" s="134"/>
      <c r="E56" s="59"/>
    </row>
    <row r="57" spans="1:5" ht="18" customHeight="1">
      <c r="A57" s="147"/>
      <c r="B57" s="148"/>
      <c r="C57" s="133"/>
      <c r="D57" s="134"/>
      <c r="E57" s="59"/>
    </row>
    <row r="58" spans="1:5" ht="18" customHeight="1">
      <c r="A58" s="147"/>
      <c r="B58" s="148"/>
      <c r="C58" s="135"/>
      <c r="D58" s="136"/>
      <c r="E58" s="60"/>
    </row>
    <row r="59" spans="1:5" ht="18" customHeight="1">
      <c r="A59" s="147" t="s">
        <v>41</v>
      </c>
      <c r="B59" s="148">
        <f>SUM(E59:E61)</f>
        <v>0</v>
      </c>
      <c r="C59" s="129"/>
      <c r="D59" s="130"/>
      <c r="E59" s="58"/>
    </row>
    <row r="60" spans="1:5" ht="18" customHeight="1">
      <c r="A60" s="147"/>
      <c r="B60" s="148"/>
      <c r="C60" s="133"/>
      <c r="D60" s="134"/>
      <c r="E60" s="62"/>
    </row>
    <row r="61" spans="1:5" ht="18" customHeight="1">
      <c r="A61" s="147"/>
      <c r="B61" s="148"/>
      <c r="C61" s="135"/>
      <c r="D61" s="136"/>
      <c r="E61" s="60"/>
    </row>
    <row r="62" spans="1:5" ht="18" customHeight="1">
      <c r="A62" s="149" t="s">
        <v>80</v>
      </c>
      <c r="B62" s="151">
        <f>SUM(E62:E66)</f>
        <v>0</v>
      </c>
      <c r="C62" s="129"/>
      <c r="D62" s="130"/>
      <c r="E62" s="63"/>
    </row>
    <row r="63" spans="1:5" ht="18" customHeight="1">
      <c r="A63" s="147"/>
      <c r="B63" s="148"/>
      <c r="C63" s="133"/>
      <c r="D63" s="134"/>
      <c r="E63" s="62"/>
    </row>
    <row r="64" spans="1:5" ht="18" customHeight="1">
      <c r="A64" s="147"/>
      <c r="B64" s="148"/>
      <c r="C64" s="133"/>
      <c r="D64" s="134"/>
      <c r="E64" s="64"/>
    </row>
    <row r="65" spans="1:5" ht="18" customHeight="1">
      <c r="A65" s="147"/>
      <c r="B65" s="148"/>
      <c r="C65" s="133"/>
      <c r="D65" s="134"/>
      <c r="E65" s="64"/>
    </row>
    <row r="66" spans="1:5" ht="18" customHeight="1">
      <c r="A66" s="150"/>
      <c r="B66" s="152"/>
      <c r="C66" s="135"/>
      <c r="D66" s="136"/>
      <c r="E66" s="65"/>
    </row>
    <row r="67" spans="1:5" ht="18" customHeight="1">
      <c r="A67" s="147" t="s">
        <v>43</v>
      </c>
      <c r="B67" s="148">
        <f>SUM(E67:E69)</f>
        <v>0</v>
      </c>
      <c r="C67" s="129"/>
      <c r="D67" s="130"/>
      <c r="E67" s="61"/>
    </row>
    <row r="68" spans="1:5" ht="18" customHeight="1">
      <c r="A68" s="147"/>
      <c r="B68" s="148"/>
      <c r="C68" s="133"/>
      <c r="D68" s="134"/>
      <c r="E68" s="59"/>
    </row>
    <row r="69" spans="1:5" ht="18" customHeight="1">
      <c r="A69" s="147"/>
      <c r="B69" s="148"/>
      <c r="C69" s="135"/>
      <c r="D69" s="136"/>
      <c r="E69" s="60"/>
    </row>
    <row r="70" spans="1:5" ht="18" customHeight="1">
      <c r="A70" s="153" t="s">
        <v>44</v>
      </c>
      <c r="B70" s="151">
        <f>SUM(E70:E72)</f>
        <v>0</v>
      </c>
      <c r="C70" s="129"/>
      <c r="D70" s="130"/>
      <c r="E70" s="66"/>
    </row>
    <row r="71" spans="1:5" ht="18" customHeight="1">
      <c r="A71" s="147"/>
      <c r="B71" s="148"/>
      <c r="C71" s="133"/>
      <c r="D71" s="134"/>
      <c r="E71" s="59"/>
    </row>
    <row r="72" spans="1:5" ht="18" customHeight="1">
      <c r="A72" s="147"/>
      <c r="B72" s="148"/>
      <c r="C72" s="135"/>
      <c r="D72" s="136"/>
      <c r="E72" s="60"/>
    </row>
    <row r="73" spans="1:5" ht="18" customHeight="1">
      <c r="A73" s="147" t="s">
        <v>45</v>
      </c>
      <c r="B73" s="148">
        <f>SUM(E73:E75)</f>
        <v>0</v>
      </c>
      <c r="C73" s="129"/>
      <c r="D73" s="130"/>
      <c r="E73" s="61"/>
    </row>
    <row r="74" spans="1:5" ht="18" customHeight="1">
      <c r="A74" s="147"/>
      <c r="B74" s="148"/>
      <c r="C74" s="133"/>
      <c r="D74" s="134"/>
      <c r="E74" s="59"/>
    </row>
    <row r="75" spans="1:5" ht="18" customHeight="1">
      <c r="A75" s="147"/>
      <c r="B75" s="148"/>
      <c r="C75" s="135"/>
      <c r="D75" s="136"/>
      <c r="E75" s="60"/>
    </row>
    <row r="76" spans="1:5" ht="18" customHeight="1">
      <c r="A76" s="147" t="s">
        <v>46</v>
      </c>
      <c r="B76" s="148">
        <f>SUM(E76:E78)</f>
        <v>0</v>
      </c>
      <c r="C76" s="129"/>
      <c r="D76" s="130"/>
      <c r="E76" s="61"/>
    </row>
    <row r="77" spans="1:5" ht="18" customHeight="1">
      <c r="A77" s="147"/>
      <c r="B77" s="148"/>
      <c r="C77" s="133"/>
      <c r="D77" s="134"/>
      <c r="E77" s="59"/>
    </row>
    <row r="78" spans="1:5" ht="18" customHeight="1">
      <c r="A78" s="147"/>
      <c r="B78" s="148"/>
      <c r="C78" s="135"/>
      <c r="D78" s="136"/>
      <c r="E78" s="60"/>
    </row>
    <row r="79" spans="1:5" ht="18" customHeight="1">
      <c r="A79" s="147" t="s">
        <v>47</v>
      </c>
      <c r="B79" s="148">
        <f>SUM(E79:E81)</f>
        <v>0</v>
      </c>
      <c r="C79" s="129"/>
      <c r="D79" s="130"/>
      <c r="E79" s="61"/>
    </row>
    <row r="80" spans="1:5" ht="18" customHeight="1">
      <c r="A80" s="147"/>
      <c r="B80" s="148"/>
      <c r="C80" s="133"/>
      <c r="D80" s="134"/>
      <c r="E80" s="59"/>
    </row>
    <row r="81" spans="1:5" ht="18" customHeight="1">
      <c r="A81" s="147"/>
      <c r="B81" s="148"/>
      <c r="C81" s="135"/>
      <c r="D81" s="136"/>
      <c r="E81" s="60"/>
    </row>
    <row r="82" spans="1:5" ht="18" customHeight="1">
      <c r="A82" s="147" t="s">
        <v>48</v>
      </c>
      <c r="B82" s="148">
        <f>SUM(E82:E84)</f>
        <v>0</v>
      </c>
      <c r="C82" s="129"/>
      <c r="D82" s="130"/>
      <c r="E82" s="61"/>
    </row>
    <row r="83" spans="1:5" ht="18" customHeight="1">
      <c r="A83" s="147"/>
      <c r="B83" s="148"/>
      <c r="C83" s="133"/>
      <c r="D83" s="134"/>
      <c r="E83" s="59"/>
    </row>
    <row r="84" spans="1:5" ht="18" customHeight="1">
      <c r="A84" s="147"/>
      <c r="B84" s="148"/>
      <c r="C84" s="135"/>
      <c r="D84" s="136"/>
      <c r="E84" s="60"/>
    </row>
    <row r="85" spans="1:5" ht="18" customHeight="1">
      <c r="A85" s="147" t="s">
        <v>49</v>
      </c>
      <c r="B85" s="148">
        <f>SUM(E85:E87)</f>
        <v>0</v>
      </c>
      <c r="C85" s="129"/>
      <c r="D85" s="130"/>
      <c r="E85" s="61"/>
    </row>
    <row r="86" spans="1:5" ht="18" customHeight="1">
      <c r="A86" s="147"/>
      <c r="B86" s="148"/>
      <c r="C86" s="133"/>
      <c r="D86" s="134"/>
      <c r="E86" s="59"/>
    </row>
    <row r="87" spans="1:5" ht="18" customHeight="1">
      <c r="A87" s="147"/>
      <c r="B87" s="148"/>
      <c r="C87" s="135"/>
      <c r="D87" s="136"/>
      <c r="E87" s="60"/>
    </row>
    <row r="88" spans="1:5" ht="36" customHeight="1" thickBot="1">
      <c r="A88" s="67" t="s">
        <v>51</v>
      </c>
      <c r="B88" s="70">
        <f>SUM(B51:B87)</f>
        <v>0</v>
      </c>
      <c r="C88" s="137"/>
      <c r="D88" s="138"/>
      <c r="E88" s="57">
        <f>SUM(E51:E87)</f>
        <v>0</v>
      </c>
    </row>
    <row r="89" spans="1:5" ht="18" customHeight="1" thickBot="1"/>
    <row r="90" spans="1:5" ht="36" customHeight="1" thickBot="1">
      <c r="A90" s="47" t="s">
        <v>81</v>
      </c>
      <c r="B90" s="48"/>
      <c r="C90" s="48"/>
      <c r="D90" s="48"/>
      <c r="E90" s="68"/>
    </row>
    <row r="91" spans="1:5" ht="18" customHeight="1">
      <c r="A91" s="53" t="s">
        <v>35</v>
      </c>
      <c r="B91" s="42" t="s">
        <v>36</v>
      </c>
      <c r="C91" s="131" t="s">
        <v>37</v>
      </c>
      <c r="D91" s="132"/>
      <c r="E91" s="43" t="s">
        <v>38</v>
      </c>
    </row>
    <row r="92" spans="1:5" ht="18" customHeight="1">
      <c r="A92" s="147" t="s">
        <v>39</v>
      </c>
      <c r="B92" s="148">
        <f>SUM(E92:E94)</f>
        <v>0</v>
      </c>
      <c r="C92" s="129"/>
      <c r="D92" s="130"/>
      <c r="E92" s="58"/>
    </row>
    <row r="93" spans="1:5" ht="18" customHeight="1">
      <c r="A93" s="147"/>
      <c r="B93" s="148"/>
      <c r="C93" s="133"/>
      <c r="D93" s="134"/>
      <c r="E93" s="59"/>
    </row>
    <row r="94" spans="1:5" ht="18" customHeight="1">
      <c r="A94" s="147"/>
      <c r="B94" s="148"/>
      <c r="C94" s="135"/>
      <c r="D94" s="136"/>
      <c r="E94" s="60"/>
    </row>
    <row r="95" spans="1:5" ht="18" customHeight="1">
      <c r="A95" s="147" t="s">
        <v>40</v>
      </c>
      <c r="B95" s="148">
        <f>SUM(E95:E99)</f>
        <v>0</v>
      </c>
      <c r="C95" s="129"/>
      <c r="D95" s="130"/>
      <c r="E95" s="61"/>
    </row>
    <row r="96" spans="1:5" ht="18" customHeight="1">
      <c r="A96" s="147"/>
      <c r="B96" s="148"/>
      <c r="C96" s="133"/>
      <c r="D96" s="134"/>
      <c r="E96" s="59"/>
    </row>
    <row r="97" spans="1:5" ht="18" customHeight="1">
      <c r="A97" s="147"/>
      <c r="B97" s="148"/>
      <c r="C97" s="133"/>
      <c r="D97" s="134"/>
      <c r="E97" s="59"/>
    </row>
    <row r="98" spans="1:5" ht="18" customHeight="1">
      <c r="A98" s="147"/>
      <c r="B98" s="148"/>
      <c r="C98" s="133"/>
      <c r="D98" s="134"/>
      <c r="E98" s="59"/>
    </row>
    <row r="99" spans="1:5" ht="18" customHeight="1">
      <c r="A99" s="147"/>
      <c r="B99" s="148"/>
      <c r="C99" s="135"/>
      <c r="D99" s="136"/>
      <c r="E99" s="60"/>
    </row>
    <row r="100" spans="1:5" ht="18" customHeight="1">
      <c r="A100" s="147" t="s">
        <v>41</v>
      </c>
      <c r="B100" s="148">
        <f>SUM(E100:E102)</f>
        <v>0</v>
      </c>
      <c r="C100" s="129"/>
      <c r="D100" s="130"/>
      <c r="E100" s="58"/>
    </row>
    <row r="101" spans="1:5" ht="18" customHeight="1">
      <c r="A101" s="147"/>
      <c r="B101" s="148"/>
      <c r="C101" s="133"/>
      <c r="D101" s="134"/>
      <c r="E101" s="62"/>
    </row>
    <row r="102" spans="1:5" ht="18" customHeight="1">
      <c r="A102" s="147"/>
      <c r="B102" s="148"/>
      <c r="C102" s="135"/>
      <c r="D102" s="136"/>
      <c r="E102" s="60"/>
    </row>
    <row r="103" spans="1:5" ht="18" customHeight="1">
      <c r="A103" s="149" t="s">
        <v>80</v>
      </c>
      <c r="B103" s="151">
        <f>SUM(E103:E107)</f>
        <v>0</v>
      </c>
      <c r="C103" s="129"/>
      <c r="D103" s="130"/>
      <c r="E103" s="63"/>
    </row>
    <row r="104" spans="1:5" ht="18" customHeight="1">
      <c r="A104" s="147"/>
      <c r="B104" s="148"/>
      <c r="C104" s="133"/>
      <c r="D104" s="134"/>
      <c r="E104" s="62"/>
    </row>
    <row r="105" spans="1:5" ht="18" customHeight="1">
      <c r="A105" s="147"/>
      <c r="B105" s="148"/>
      <c r="C105" s="133"/>
      <c r="D105" s="134"/>
      <c r="E105" s="64"/>
    </row>
    <row r="106" spans="1:5" ht="18" customHeight="1">
      <c r="A106" s="147"/>
      <c r="B106" s="148"/>
      <c r="C106" s="133"/>
      <c r="D106" s="134"/>
      <c r="E106" s="64"/>
    </row>
    <row r="107" spans="1:5" ht="18" customHeight="1">
      <c r="A107" s="150"/>
      <c r="B107" s="152"/>
      <c r="C107" s="135"/>
      <c r="D107" s="136"/>
      <c r="E107" s="65"/>
    </row>
    <row r="108" spans="1:5" ht="18" customHeight="1">
      <c r="A108" s="147" t="s">
        <v>43</v>
      </c>
      <c r="B108" s="148">
        <f>SUM(E108:E110)</f>
        <v>0</v>
      </c>
      <c r="C108" s="129"/>
      <c r="D108" s="130"/>
      <c r="E108" s="61"/>
    </row>
    <row r="109" spans="1:5" ht="18" customHeight="1">
      <c r="A109" s="147"/>
      <c r="B109" s="148"/>
      <c r="C109" s="133"/>
      <c r="D109" s="134"/>
      <c r="E109" s="59"/>
    </row>
    <row r="110" spans="1:5" ht="18" customHeight="1">
      <c r="A110" s="147"/>
      <c r="B110" s="148"/>
      <c r="C110" s="135"/>
      <c r="D110" s="136"/>
      <c r="E110" s="60"/>
    </row>
    <row r="111" spans="1:5" ht="18" customHeight="1">
      <c r="A111" s="153" t="s">
        <v>44</v>
      </c>
      <c r="B111" s="151">
        <f>SUM(E111:E113)</f>
        <v>0</v>
      </c>
      <c r="C111" s="129"/>
      <c r="D111" s="130"/>
      <c r="E111" s="66"/>
    </row>
    <row r="112" spans="1:5" ht="18" customHeight="1">
      <c r="A112" s="147"/>
      <c r="B112" s="148"/>
      <c r="C112" s="133"/>
      <c r="D112" s="134"/>
      <c r="E112" s="59"/>
    </row>
    <row r="113" spans="1:5" ht="18" customHeight="1">
      <c r="A113" s="147"/>
      <c r="B113" s="148"/>
      <c r="C113" s="135"/>
      <c r="D113" s="136"/>
      <c r="E113" s="60"/>
    </row>
    <row r="114" spans="1:5" ht="18" customHeight="1">
      <c r="A114" s="147" t="s">
        <v>45</v>
      </c>
      <c r="B114" s="148">
        <f>SUM(E114:E116)</f>
        <v>0</v>
      </c>
      <c r="C114" s="129"/>
      <c r="D114" s="130"/>
      <c r="E114" s="61"/>
    </row>
    <row r="115" spans="1:5" ht="18" customHeight="1">
      <c r="A115" s="147"/>
      <c r="B115" s="148"/>
      <c r="C115" s="133"/>
      <c r="D115" s="134"/>
      <c r="E115" s="59"/>
    </row>
    <row r="116" spans="1:5" ht="18" customHeight="1">
      <c r="A116" s="147"/>
      <c r="B116" s="148"/>
      <c r="C116" s="135"/>
      <c r="D116" s="136"/>
      <c r="E116" s="60"/>
    </row>
    <row r="117" spans="1:5" ht="18" customHeight="1">
      <c r="A117" s="147" t="s">
        <v>46</v>
      </c>
      <c r="B117" s="148">
        <f>SUM(E117:E119)</f>
        <v>0</v>
      </c>
      <c r="C117" s="129"/>
      <c r="D117" s="130"/>
      <c r="E117" s="61"/>
    </row>
    <row r="118" spans="1:5" ht="18" customHeight="1">
      <c r="A118" s="147"/>
      <c r="B118" s="148"/>
      <c r="C118" s="133"/>
      <c r="D118" s="134"/>
      <c r="E118" s="59"/>
    </row>
    <row r="119" spans="1:5" ht="18" customHeight="1">
      <c r="A119" s="147"/>
      <c r="B119" s="148"/>
      <c r="C119" s="135"/>
      <c r="D119" s="136"/>
      <c r="E119" s="60"/>
    </row>
    <row r="120" spans="1:5" ht="18" customHeight="1">
      <c r="A120" s="147" t="s">
        <v>47</v>
      </c>
      <c r="B120" s="148">
        <f>SUM(E120:E122)</f>
        <v>0</v>
      </c>
      <c r="C120" s="129"/>
      <c r="D120" s="130"/>
      <c r="E120" s="61"/>
    </row>
    <row r="121" spans="1:5" ht="18" customHeight="1">
      <c r="A121" s="147"/>
      <c r="B121" s="148"/>
      <c r="C121" s="133"/>
      <c r="D121" s="134"/>
      <c r="E121" s="59"/>
    </row>
    <row r="122" spans="1:5" ht="18" customHeight="1">
      <c r="A122" s="147"/>
      <c r="B122" s="148"/>
      <c r="C122" s="135"/>
      <c r="D122" s="136"/>
      <c r="E122" s="60"/>
    </row>
    <row r="123" spans="1:5" ht="18" customHeight="1">
      <c r="A123" s="147" t="s">
        <v>48</v>
      </c>
      <c r="B123" s="148">
        <f>SUM(E123:E125)</f>
        <v>0</v>
      </c>
      <c r="C123" s="129"/>
      <c r="D123" s="130"/>
      <c r="E123" s="61"/>
    </row>
    <row r="124" spans="1:5" ht="18" customHeight="1">
      <c r="A124" s="147"/>
      <c r="B124" s="148"/>
      <c r="C124" s="133"/>
      <c r="D124" s="134"/>
      <c r="E124" s="59"/>
    </row>
    <row r="125" spans="1:5" ht="18" customHeight="1">
      <c r="A125" s="147"/>
      <c r="B125" s="148"/>
      <c r="C125" s="135"/>
      <c r="D125" s="136"/>
      <c r="E125" s="60"/>
    </row>
    <row r="126" spans="1:5" ht="18" customHeight="1">
      <c r="A126" s="147" t="s">
        <v>49</v>
      </c>
      <c r="B126" s="148">
        <f>SUM(E126:E128)</f>
        <v>0</v>
      </c>
      <c r="C126" s="129"/>
      <c r="D126" s="130"/>
      <c r="E126" s="61"/>
    </row>
    <row r="127" spans="1:5" ht="18" customHeight="1">
      <c r="A127" s="147"/>
      <c r="B127" s="148"/>
      <c r="C127" s="133"/>
      <c r="D127" s="134"/>
      <c r="E127" s="59"/>
    </row>
    <row r="128" spans="1:5" ht="18" customHeight="1">
      <c r="A128" s="147"/>
      <c r="B128" s="148"/>
      <c r="C128" s="135"/>
      <c r="D128" s="136"/>
      <c r="E128" s="60"/>
    </row>
    <row r="129" spans="1:5" ht="36" customHeight="1" thickBot="1">
      <c r="A129" s="67" t="s">
        <v>52</v>
      </c>
      <c r="B129" s="70">
        <f>SUM(B92:B128)</f>
        <v>0</v>
      </c>
      <c r="C129" s="139"/>
      <c r="D129" s="140"/>
      <c r="E129" s="57">
        <f>SUM(E92:E128)</f>
        <v>0</v>
      </c>
    </row>
  </sheetData>
  <mergeCells count="192">
    <mergeCell ref="A1:B2"/>
    <mergeCell ref="A3:B3"/>
    <mergeCell ref="A4:A7"/>
    <mergeCell ref="D7:E7"/>
    <mergeCell ref="C1:E2"/>
    <mergeCell ref="B6:B7"/>
    <mergeCell ref="C6:C7"/>
    <mergeCell ref="D6:E6"/>
    <mergeCell ref="A21:A25"/>
    <mergeCell ref="B21:B25"/>
    <mergeCell ref="C12:D12"/>
    <mergeCell ref="C11:D11"/>
    <mergeCell ref="C10:D10"/>
    <mergeCell ref="C17:D17"/>
    <mergeCell ref="C16:D16"/>
    <mergeCell ref="C15:D15"/>
    <mergeCell ref="C14:D14"/>
    <mergeCell ref="C13:D13"/>
    <mergeCell ref="C20:D20"/>
    <mergeCell ref="C19:D19"/>
    <mergeCell ref="C18:D18"/>
    <mergeCell ref="C22:D22"/>
    <mergeCell ref="C21:D21"/>
    <mergeCell ref="D3:E5"/>
    <mergeCell ref="A26:A28"/>
    <mergeCell ref="B26:B28"/>
    <mergeCell ref="A29:A31"/>
    <mergeCell ref="B29:B31"/>
    <mergeCell ref="A10:A12"/>
    <mergeCell ref="B10:B12"/>
    <mergeCell ref="A13:A17"/>
    <mergeCell ref="B13:B17"/>
    <mergeCell ref="A18:A20"/>
    <mergeCell ref="B18:B20"/>
    <mergeCell ref="A41:A43"/>
    <mergeCell ref="B41:B43"/>
    <mergeCell ref="A44:A46"/>
    <mergeCell ref="B44:B46"/>
    <mergeCell ref="A32:A34"/>
    <mergeCell ref="B32:B34"/>
    <mergeCell ref="A35:A37"/>
    <mergeCell ref="B35:B37"/>
    <mergeCell ref="A38:A40"/>
    <mergeCell ref="B38:B40"/>
    <mergeCell ref="A79:A81"/>
    <mergeCell ref="B79:B81"/>
    <mergeCell ref="A62:A66"/>
    <mergeCell ref="B62:B66"/>
    <mergeCell ref="A67:A69"/>
    <mergeCell ref="B67:B69"/>
    <mergeCell ref="A70:A72"/>
    <mergeCell ref="B70:B72"/>
    <mergeCell ref="A51:A53"/>
    <mergeCell ref="B51:B53"/>
    <mergeCell ref="A54:A58"/>
    <mergeCell ref="B54:B58"/>
    <mergeCell ref="A59:A61"/>
    <mergeCell ref="B59:B61"/>
    <mergeCell ref="A73:A75"/>
    <mergeCell ref="B73:B75"/>
    <mergeCell ref="A76:A78"/>
    <mergeCell ref="B76:B78"/>
    <mergeCell ref="A126:A128"/>
    <mergeCell ref="B126:B128"/>
    <mergeCell ref="A114:A116"/>
    <mergeCell ref="B114:B116"/>
    <mergeCell ref="A117:A119"/>
    <mergeCell ref="B117:B119"/>
    <mergeCell ref="A120:A122"/>
    <mergeCell ref="B120:B122"/>
    <mergeCell ref="A103:A107"/>
    <mergeCell ref="B103:B107"/>
    <mergeCell ref="A108:A110"/>
    <mergeCell ref="B108:B110"/>
    <mergeCell ref="A111:A113"/>
    <mergeCell ref="B111:B113"/>
    <mergeCell ref="A123:A125"/>
    <mergeCell ref="B123:B125"/>
    <mergeCell ref="A92:A94"/>
    <mergeCell ref="B92:B94"/>
    <mergeCell ref="A95:A99"/>
    <mergeCell ref="B95:B99"/>
    <mergeCell ref="A100:A102"/>
    <mergeCell ref="B100:B102"/>
    <mergeCell ref="A82:A84"/>
    <mergeCell ref="B82:B84"/>
    <mergeCell ref="A85:A87"/>
    <mergeCell ref="B85:B87"/>
    <mergeCell ref="C31:D31"/>
    <mergeCell ref="C30:D30"/>
    <mergeCell ref="C29:D29"/>
    <mergeCell ref="C28:D28"/>
    <mergeCell ref="C27:D27"/>
    <mergeCell ref="C26:D26"/>
    <mergeCell ref="C25:D25"/>
    <mergeCell ref="C24:D24"/>
    <mergeCell ref="C23:D23"/>
    <mergeCell ref="C53:D53"/>
    <mergeCell ref="C52:D52"/>
    <mergeCell ref="C35:D35"/>
    <mergeCell ref="C34:D34"/>
    <mergeCell ref="C33:D33"/>
    <mergeCell ref="C32:D32"/>
    <mergeCell ref="C46:D46"/>
    <mergeCell ref="C45:D45"/>
    <mergeCell ref="C44:D44"/>
    <mergeCell ref="C43:D43"/>
    <mergeCell ref="C42:D42"/>
    <mergeCell ref="C41:D41"/>
    <mergeCell ref="C40:D40"/>
    <mergeCell ref="C39:D39"/>
    <mergeCell ref="C38:D38"/>
    <mergeCell ref="C37:D37"/>
    <mergeCell ref="C36:D36"/>
    <mergeCell ref="C129:D129"/>
    <mergeCell ref="C128:D128"/>
    <mergeCell ref="C68:D68"/>
    <mergeCell ref="C67:D67"/>
    <mergeCell ref="C88:D88"/>
    <mergeCell ref="C87:D87"/>
    <mergeCell ref="C86:D86"/>
    <mergeCell ref="C85:D85"/>
    <mergeCell ref="C84:D84"/>
    <mergeCell ref="C83:D83"/>
    <mergeCell ref="C82:D82"/>
    <mergeCell ref="C81:D81"/>
    <mergeCell ref="C80:D80"/>
    <mergeCell ref="C79:D79"/>
    <mergeCell ref="C78:D78"/>
    <mergeCell ref="C77:D77"/>
    <mergeCell ref="C76:D76"/>
    <mergeCell ref="C75:D75"/>
    <mergeCell ref="C74:D74"/>
    <mergeCell ref="C73:D73"/>
    <mergeCell ref="C72:D72"/>
    <mergeCell ref="C71:D71"/>
    <mergeCell ref="C70:D70"/>
    <mergeCell ref="C69:D69"/>
    <mergeCell ref="C122:D122"/>
    <mergeCell ref="C121:D121"/>
    <mergeCell ref="C120:D120"/>
    <mergeCell ref="C119:D119"/>
    <mergeCell ref="C118:D118"/>
    <mergeCell ref="C127:D127"/>
    <mergeCell ref="C126:D126"/>
    <mergeCell ref="C125:D125"/>
    <mergeCell ref="C124:D124"/>
    <mergeCell ref="C123:D123"/>
    <mergeCell ref="C112:D112"/>
    <mergeCell ref="C111:D111"/>
    <mergeCell ref="C110:D110"/>
    <mergeCell ref="C109:D109"/>
    <mergeCell ref="C108:D108"/>
    <mergeCell ref="C117:D117"/>
    <mergeCell ref="C116:D116"/>
    <mergeCell ref="C115:D115"/>
    <mergeCell ref="C114:D114"/>
    <mergeCell ref="C113:D113"/>
    <mergeCell ref="C102:D102"/>
    <mergeCell ref="C101:D101"/>
    <mergeCell ref="C100:D100"/>
    <mergeCell ref="C99:D99"/>
    <mergeCell ref="C98:D98"/>
    <mergeCell ref="C107:D107"/>
    <mergeCell ref="C106:D106"/>
    <mergeCell ref="C105:D105"/>
    <mergeCell ref="C104:D104"/>
    <mergeCell ref="C103:D103"/>
    <mergeCell ref="C92:D92"/>
    <mergeCell ref="C91:D91"/>
    <mergeCell ref="C50:D50"/>
    <mergeCell ref="C9:D9"/>
    <mergeCell ref="C97:D97"/>
    <mergeCell ref="C96:D96"/>
    <mergeCell ref="C95:D95"/>
    <mergeCell ref="C94:D94"/>
    <mergeCell ref="C93:D93"/>
    <mergeCell ref="C51:D51"/>
    <mergeCell ref="C47:D47"/>
    <mergeCell ref="C66:D66"/>
    <mergeCell ref="C65:D65"/>
    <mergeCell ref="C64:D64"/>
    <mergeCell ref="C63:D63"/>
    <mergeCell ref="C62:D62"/>
    <mergeCell ref="C61:D61"/>
    <mergeCell ref="C60:D60"/>
    <mergeCell ref="C59:D59"/>
    <mergeCell ref="C58:D58"/>
    <mergeCell ref="C57:D57"/>
    <mergeCell ref="C56:D56"/>
    <mergeCell ref="C55:D55"/>
    <mergeCell ref="C54:D54"/>
  </mergeCells>
  <phoneticPr fontId="2"/>
  <printOptions horizontalCentered="1"/>
  <pageMargins left="0.31496062992125984" right="0.19685039370078741" top="1.1811023622047245" bottom="0.39370078740157483" header="0.59055118110236227" footer="0.39370078740157483"/>
  <pageSetup paperSize="9" scale="70" fitToHeight="0" orientation="portrait" r:id="rId1"/>
  <headerFooter alignWithMargins="0">
    <oddHeader>&amp;C&amp;18予算計画書</oddHeader>
  </headerFooter>
  <rowBreaks count="2" manualBreakCount="2">
    <brk id="48" max="16383" man="1"/>
    <brk id="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C705-77C3-4A5B-9C72-5DEEB0FC9C20}">
  <dimension ref="A1:E131"/>
  <sheetViews>
    <sheetView view="pageBreakPreview" zoomScaleNormal="100" zoomScaleSheetLayoutView="100" workbookViewId="0">
      <selection sqref="A1:B2"/>
    </sheetView>
  </sheetViews>
  <sheetFormatPr defaultRowHeight="18" customHeight="1"/>
  <cols>
    <col min="1" max="1" width="22.77734375" style="41" customWidth="1"/>
    <col min="2" max="2" width="20.77734375" style="41" customWidth="1"/>
    <col min="3" max="3" width="38.33203125" style="41" customWidth="1"/>
    <col min="4" max="4" width="38.33203125" style="44" customWidth="1"/>
    <col min="5" max="5" width="20.77734375" style="41" customWidth="1"/>
    <col min="6" max="16384" width="8.88671875" style="25"/>
  </cols>
  <sheetData>
    <row r="1" spans="1:5" ht="18" customHeight="1">
      <c r="A1" s="154" t="s">
        <v>33</v>
      </c>
      <c r="B1" s="155"/>
      <c r="C1" s="165" t="s">
        <v>90</v>
      </c>
      <c r="D1" s="166"/>
      <c r="E1" s="167"/>
    </row>
    <row r="2" spans="1:5" ht="18" customHeight="1">
      <c r="A2" s="156"/>
      <c r="B2" s="157"/>
      <c r="C2" s="168"/>
      <c r="D2" s="169"/>
      <c r="E2" s="170"/>
    </row>
    <row r="3" spans="1:5" ht="18" customHeight="1">
      <c r="A3" s="158" t="s">
        <v>57</v>
      </c>
      <c r="B3" s="159"/>
      <c r="C3" s="74">
        <f>SUM(E49,E90,E131)</f>
        <v>855500</v>
      </c>
      <c r="D3" s="177"/>
      <c r="E3" s="178"/>
    </row>
    <row r="4" spans="1:5" ht="18" customHeight="1">
      <c r="A4" s="160" t="s">
        <v>34</v>
      </c>
      <c r="B4" s="45" t="s">
        <v>75</v>
      </c>
      <c r="C4" s="75">
        <f>B49</f>
        <v>307500</v>
      </c>
      <c r="D4" s="179"/>
      <c r="E4" s="180"/>
    </row>
    <row r="5" spans="1:5" ht="18" customHeight="1">
      <c r="A5" s="161"/>
      <c r="B5" s="46" t="s">
        <v>76</v>
      </c>
      <c r="C5" s="75">
        <f>B90</f>
        <v>48000</v>
      </c>
      <c r="D5" s="181"/>
      <c r="E5" s="182"/>
    </row>
    <row r="6" spans="1:5" ht="18" customHeight="1">
      <c r="A6" s="161"/>
      <c r="B6" s="171" t="s">
        <v>77</v>
      </c>
      <c r="C6" s="173">
        <f>B131</f>
        <v>500000</v>
      </c>
      <c r="D6" s="175" t="s">
        <v>78</v>
      </c>
      <c r="E6" s="176"/>
    </row>
    <row r="7" spans="1:5" ht="18" customHeight="1" thickBot="1">
      <c r="A7" s="162"/>
      <c r="B7" s="172"/>
      <c r="C7" s="174"/>
      <c r="D7" s="163" t="s">
        <v>91</v>
      </c>
      <c r="E7" s="164"/>
    </row>
    <row r="8" spans="1:5" ht="36" customHeight="1" thickBot="1">
      <c r="A8" s="49" t="s">
        <v>88</v>
      </c>
      <c r="B8" s="50"/>
      <c r="C8" s="50"/>
      <c r="D8" s="50"/>
      <c r="E8" s="51"/>
    </row>
    <row r="9" spans="1:5" ht="18" customHeight="1">
      <c r="A9" s="53" t="s">
        <v>35</v>
      </c>
      <c r="B9" s="42" t="s">
        <v>36</v>
      </c>
      <c r="C9" s="131" t="s">
        <v>37</v>
      </c>
      <c r="D9" s="132"/>
      <c r="E9" s="43" t="s">
        <v>38</v>
      </c>
    </row>
    <row r="10" spans="1:5" ht="18" customHeight="1">
      <c r="A10" s="147" t="s">
        <v>39</v>
      </c>
      <c r="B10" s="148">
        <f>SUM(E10:E12)</f>
        <v>0</v>
      </c>
      <c r="C10" s="129"/>
      <c r="D10" s="130"/>
      <c r="E10" s="58"/>
    </row>
    <row r="11" spans="1:5" ht="18" customHeight="1">
      <c r="A11" s="147"/>
      <c r="B11" s="148"/>
      <c r="C11" s="133"/>
      <c r="D11" s="134"/>
      <c r="E11" s="59"/>
    </row>
    <row r="12" spans="1:5" ht="18" customHeight="1">
      <c r="A12" s="147"/>
      <c r="B12" s="148"/>
      <c r="C12" s="135"/>
      <c r="D12" s="136"/>
      <c r="E12" s="60"/>
    </row>
    <row r="13" spans="1:5" ht="18" customHeight="1">
      <c r="A13" s="147" t="s">
        <v>40</v>
      </c>
      <c r="B13" s="148">
        <f>SUM(E13:E19)</f>
        <v>66000</v>
      </c>
      <c r="C13" s="185" t="s">
        <v>59</v>
      </c>
      <c r="D13" s="186"/>
      <c r="E13" s="61"/>
    </row>
    <row r="14" spans="1:5" ht="32.4" customHeight="1">
      <c r="A14" s="147"/>
      <c r="B14" s="148"/>
      <c r="C14" s="183" t="s">
        <v>60</v>
      </c>
      <c r="D14" s="184"/>
      <c r="E14" s="66">
        <v>50000</v>
      </c>
    </row>
    <row r="15" spans="1:5" ht="14.4">
      <c r="A15" s="147"/>
      <c r="B15" s="148"/>
      <c r="C15" s="183" t="s">
        <v>61</v>
      </c>
      <c r="D15" s="184"/>
      <c r="E15" s="59"/>
    </row>
    <row r="16" spans="1:5" ht="14.4">
      <c r="A16" s="147"/>
      <c r="B16" s="148"/>
      <c r="C16" s="183" t="s">
        <v>62</v>
      </c>
      <c r="D16" s="184"/>
      <c r="E16" s="59">
        <v>15000</v>
      </c>
    </row>
    <row r="17" spans="1:5" ht="14.4">
      <c r="A17" s="147"/>
      <c r="B17" s="148"/>
      <c r="C17" s="183" t="s">
        <v>63</v>
      </c>
      <c r="D17" s="184"/>
      <c r="E17" s="59">
        <v>1000</v>
      </c>
    </row>
    <row r="18" spans="1:5" ht="14.4">
      <c r="A18" s="147"/>
      <c r="B18" s="148"/>
      <c r="C18" s="183"/>
      <c r="D18" s="184"/>
      <c r="E18" s="59"/>
    </row>
    <row r="19" spans="1:5" ht="18" customHeight="1">
      <c r="A19" s="147"/>
      <c r="B19" s="148"/>
      <c r="C19" s="135"/>
      <c r="D19" s="136"/>
      <c r="E19" s="60"/>
    </row>
    <row r="20" spans="1:5" ht="18" customHeight="1">
      <c r="A20" s="147" t="s">
        <v>41</v>
      </c>
      <c r="B20" s="148">
        <f>SUM(E20:E22)</f>
        <v>5000</v>
      </c>
      <c r="C20" s="129" t="s">
        <v>82</v>
      </c>
      <c r="D20" s="130"/>
      <c r="E20" s="58">
        <v>5000</v>
      </c>
    </row>
    <row r="21" spans="1:5" ht="18" customHeight="1">
      <c r="A21" s="147"/>
      <c r="B21" s="148"/>
      <c r="C21" s="133"/>
      <c r="D21" s="134"/>
      <c r="E21" s="62"/>
    </row>
    <row r="22" spans="1:5" ht="18" customHeight="1">
      <c r="A22" s="147"/>
      <c r="B22" s="148"/>
      <c r="C22" s="135"/>
      <c r="D22" s="136"/>
      <c r="E22" s="60"/>
    </row>
    <row r="23" spans="1:5" s="77" customFormat="1" ht="29.4" customHeight="1">
      <c r="A23" s="149" t="s">
        <v>42</v>
      </c>
      <c r="B23" s="151">
        <f>SUM(E23:E27)</f>
        <v>48000</v>
      </c>
      <c r="C23" s="141" t="s">
        <v>83</v>
      </c>
      <c r="D23" s="142"/>
      <c r="E23" s="76">
        <v>48000</v>
      </c>
    </row>
    <row r="24" spans="1:5" ht="18" customHeight="1">
      <c r="A24" s="147"/>
      <c r="B24" s="148"/>
      <c r="C24" s="133"/>
      <c r="D24" s="134"/>
      <c r="E24" s="62"/>
    </row>
    <row r="25" spans="1:5" ht="18" customHeight="1">
      <c r="A25" s="147"/>
      <c r="B25" s="148"/>
      <c r="C25" s="133"/>
      <c r="D25" s="134"/>
      <c r="E25" s="64"/>
    </row>
    <row r="26" spans="1:5" ht="18" customHeight="1">
      <c r="A26" s="147"/>
      <c r="B26" s="148"/>
      <c r="C26" s="133"/>
      <c r="D26" s="134"/>
      <c r="E26" s="64"/>
    </row>
    <row r="27" spans="1:5" ht="18" customHeight="1">
      <c r="A27" s="150"/>
      <c r="B27" s="152"/>
      <c r="C27" s="135"/>
      <c r="D27" s="136"/>
      <c r="E27" s="65"/>
    </row>
    <row r="28" spans="1:5" ht="18" customHeight="1">
      <c r="A28" s="147" t="s">
        <v>43</v>
      </c>
      <c r="B28" s="148">
        <f>SUM(E28:E30)</f>
        <v>0</v>
      </c>
      <c r="C28" s="129"/>
      <c r="D28" s="130"/>
      <c r="E28" s="61"/>
    </row>
    <row r="29" spans="1:5" ht="18" customHeight="1">
      <c r="A29" s="147"/>
      <c r="B29" s="148"/>
      <c r="C29" s="133"/>
      <c r="D29" s="134"/>
      <c r="E29" s="59"/>
    </row>
    <row r="30" spans="1:5" ht="18" customHeight="1">
      <c r="A30" s="147"/>
      <c r="B30" s="148"/>
      <c r="C30" s="135"/>
      <c r="D30" s="136"/>
      <c r="E30" s="60"/>
    </row>
    <row r="31" spans="1:5" ht="18" customHeight="1">
      <c r="A31" s="153" t="s">
        <v>44</v>
      </c>
      <c r="B31" s="151">
        <f>SUM(E31:E33)</f>
        <v>0</v>
      </c>
      <c r="C31" s="129"/>
      <c r="D31" s="130"/>
      <c r="E31" s="66"/>
    </row>
    <row r="32" spans="1:5" ht="18" customHeight="1">
      <c r="A32" s="147"/>
      <c r="B32" s="148"/>
      <c r="C32" s="133"/>
      <c r="D32" s="134"/>
      <c r="E32" s="59"/>
    </row>
    <row r="33" spans="1:5" ht="18" customHeight="1">
      <c r="A33" s="147"/>
      <c r="B33" s="148"/>
      <c r="C33" s="135"/>
      <c r="D33" s="136"/>
      <c r="E33" s="60"/>
    </row>
    <row r="34" spans="1:5" ht="18" customHeight="1">
      <c r="A34" s="147" t="s">
        <v>45</v>
      </c>
      <c r="B34" s="148">
        <f>SUM(E34:E36)</f>
        <v>0</v>
      </c>
      <c r="C34" s="129"/>
      <c r="D34" s="130"/>
      <c r="E34" s="61"/>
    </row>
    <row r="35" spans="1:5" ht="18" customHeight="1">
      <c r="A35" s="147"/>
      <c r="B35" s="148"/>
      <c r="C35" s="133"/>
      <c r="D35" s="134"/>
      <c r="E35" s="59"/>
    </row>
    <row r="36" spans="1:5" ht="18" customHeight="1">
      <c r="A36" s="147"/>
      <c r="B36" s="148"/>
      <c r="C36" s="135"/>
      <c r="D36" s="136"/>
      <c r="E36" s="60"/>
    </row>
    <row r="37" spans="1:5" ht="18" customHeight="1">
      <c r="A37" s="147" t="s">
        <v>46</v>
      </c>
      <c r="B37" s="148">
        <f>SUM(E37:E39)</f>
        <v>0</v>
      </c>
      <c r="C37" s="129"/>
      <c r="D37" s="130"/>
      <c r="E37" s="61"/>
    </row>
    <row r="38" spans="1:5" ht="18" customHeight="1">
      <c r="A38" s="147"/>
      <c r="B38" s="148"/>
      <c r="C38" s="133"/>
      <c r="D38" s="134"/>
      <c r="E38" s="59"/>
    </row>
    <row r="39" spans="1:5" ht="18" customHeight="1">
      <c r="A39" s="147"/>
      <c r="B39" s="148"/>
      <c r="C39" s="135"/>
      <c r="D39" s="136"/>
      <c r="E39" s="60"/>
    </row>
    <row r="40" spans="1:5" ht="18" customHeight="1">
      <c r="A40" s="147" t="s">
        <v>47</v>
      </c>
      <c r="B40" s="148">
        <f>SUM(E40:E42)</f>
        <v>108000</v>
      </c>
      <c r="C40" s="129" t="s">
        <v>84</v>
      </c>
      <c r="D40" s="130"/>
      <c r="E40" s="61">
        <v>108000</v>
      </c>
    </row>
    <row r="41" spans="1:5" ht="18" customHeight="1">
      <c r="A41" s="147"/>
      <c r="B41" s="148"/>
      <c r="C41" s="133"/>
      <c r="D41" s="134"/>
      <c r="E41" s="59"/>
    </row>
    <row r="42" spans="1:5" ht="18" customHeight="1">
      <c r="A42" s="147"/>
      <c r="B42" s="148"/>
      <c r="C42" s="135"/>
      <c r="D42" s="136"/>
      <c r="E42" s="60"/>
    </row>
    <row r="43" spans="1:5" ht="18" customHeight="1">
      <c r="A43" s="147" t="s">
        <v>48</v>
      </c>
      <c r="B43" s="148">
        <f>SUM(E43:E45)</f>
        <v>0</v>
      </c>
      <c r="C43" s="129"/>
      <c r="D43" s="130"/>
      <c r="E43" s="61"/>
    </row>
    <row r="44" spans="1:5" ht="18" customHeight="1">
      <c r="A44" s="147"/>
      <c r="B44" s="148"/>
      <c r="C44" s="133"/>
      <c r="D44" s="134"/>
      <c r="E44" s="59"/>
    </row>
    <row r="45" spans="1:5" ht="18" customHeight="1">
      <c r="A45" s="147"/>
      <c r="B45" s="148"/>
      <c r="C45" s="135"/>
      <c r="D45" s="136"/>
      <c r="E45" s="60"/>
    </row>
    <row r="46" spans="1:5" ht="18" customHeight="1">
      <c r="A46" s="147" t="s">
        <v>49</v>
      </c>
      <c r="B46" s="148">
        <f>SUM(E46:E48)</f>
        <v>80500</v>
      </c>
      <c r="C46" s="129" t="s">
        <v>85</v>
      </c>
      <c r="D46" s="130"/>
      <c r="E46" s="61"/>
    </row>
    <row r="47" spans="1:5" ht="18" customHeight="1">
      <c r="A47" s="147"/>
      <c r="B47" s="148"/>
      <c r="C47" s="133" t="s">
        <v>86</v>
      </c>
      <c r="D47" s="134"/>
      <c r="E47" s="59">
        <v>45500</v>
      </c>
    </row>
    <row r="48" spans="1:5" ht="18" customHeight="1">
      <c r="A48" s="147"/>
      <c r="B48" s="148"/>
      <c r="C48" s="135" t="s">
        <v>87</v>
      </c>
      <c r="D48" s="136"/>
      <c r="E48" s="60">
        <v>35000</v>
      </c>
    </row>
    <row r="49" spans="1:5" ht="36" customHeight="1" thickBot="1">
      <c r="A49" s="67" t="s">
        <v>50</v>
      </c>
      <c r="B49" s="70">
        <f>SUM(B10:B48)</f>
        <v>307500</v>
      </c>
      <c r="C49" s="137"/>
      <c r="D49" s="138"/>
      <c r="E49" s="57">
        <f>SUM(E10:E48)</f>
        <v>307500</v>
      </c>
    </row>
    <row r="50" spans="1:5" ht="18" customHeight="1" thickBot="1">
      <c r="A50" s="54"/>
      <c r="B50" s="54"/>
      <c r="C50" s="54"/>
      <c r="D50" s="55"/>
      <c r="E50" s="56"/>
    </row>
    <row r="51" spans="1:5" s="52" customFormat="1" ht="36" customHeight="1" thickBot="1">
      <c r="A51" s="47" t="s">
        <v>79</v>
      </c>
      <c r="B51" s="48"/>
      <c r="C51" s="48"/>
      <c r="D51" s="48"/>
      <c r="E51" s="69"/>
    </row>
    <row r="52" spans="1:5" ht="18" customHeight="1">
      <c r="A52" s="53" t="s">
        <v>35</v>
      </c>
      <c r="B52" s="42" t="s">
        <v>36</v>
      </c>
      <c r="C52" s="131" t="s">
        <v>37</v>
      </c>
      <c r="D52" s="132"/>
      <c r="E52" s="43" t="s">
        <v>38</v>
      </c>
    </row>
    <row r="53" spans="1:5" ht="18" customHeight="1">
      <c r="A53" s="147" t="s">
        <v>39</v>
      </c>
      <c r="B53" s="148">
        <f>SUM(E53:E55)</f>
        <v>0</v>
      </c>
      <c r="C53" s="129"/>
      <c r="D53" s="130"/>
      <c r="E53" s="58"/>
    </row>
    <row r="54" spans="1:5" ht="18" customHeight="1">
      <c r="A54" s="147"/>
      <c r="B54" s="148"/>
      <c r="C54" s="133"/>
      <c r="D54" s="134"/>
      <c r="E54" s="59"/>
    </row>
    <row r="55" spans="1:5" ht="18" customHeight="1">
      <c r="A55" s="147"/>
      <c r="B55" s="148"/>
      <c r="C55" s="135"/>
      <c r="D55" s="136"/>
      <c r="E55" s="60"/>
    </row>
    <row r="56" spans="1:5" ht="18" customHeight="1">
      <c r="A56" s="147" t="s">
        <v>40</v>
      </c>
      <c r="B56" s="148">
        <f>SUM(E56:E60)</f>
        <v>0</v>
      </c>
      <c r="C56" s="129"/>
      <c r="D56" s="130"/>
      <c r="E56" s="61"/>
    </row>
    <row r="57" spans="1:5" ht="18" customHeight="1">
      <c r="A57" s="147"/>
      <c r="B57" s="148"/>
      <c r="C57" s="133"/>
      <c r="D57" s="134"/>
      <c r="E57" s="59"/>
    </row>
    <row r="58" spans="1:5" ht="18" customHeight="1">
      <c r="A58" s="147"/>
      <c r="B58" s="148"/>
      <c r="C58" s="133"/>
      <c r="D58" s="134"/>
      <c r="E58" s="59"/>
    </row>
    <row r="59" spans="1:5" ht="18" customHeight="1">
      <c r="A59" s="147"/>
      <c r="B59" s="148"/>
      <c r="C59" s="133"/>
      <c r="D59" s="134"/>
      <c r="E59" s="59"/>
    </row>
    <row r="60" spans="1:5" ht="18" customHeight="1">
      <c r="A60" s="147"/>
      <c r="B60" s="148"/>
      <c r="C60" s="135"/>
      <c r="D60" s="136"/>
      <c r="E60" s="60"/>
    </row>
    <row r="61" spans="1:5" ht="18" customHeight="1">
      <c r="A61" s="147" t="s">
        <v>41</v>
      </c>
      <c r="B61" s="148">
        <f>SUM(E61:E63)</f>
        <v>0</v>
      </c>
      <c r="C61" s="129"/>
      <c r="D61" s="130"/>
      <c r="E61" s="58"/>
    </row>
    <row r="62" spans="1:5" ht="18" customHeight="1">
      <c r="A62" s="147"/>
      <c r="B62" s="148"/>
      <c r="C62" s="133"/>
      <c r="D62" s="134"/>
      <c r="E62" s="62"/>
    </row>
    <row r="63" spans="1:5" ht="18" customHeight="1">
      <c r="A63" s="147"/>
      <c r="B63" s="148"/>
      <c r="C63" s="135"/>
      <c r="D63" s="136"/>
      <c r="E63" s="60"/>
    </row>
    <row r="64" spans="1:5" ht="37.200000000000003" customHeight="1">
      <c r="A64" s="149" t="s">
        <v>80</v>
      </c>
      <c r="B64" s="151">
        <f>SUM(E64:E68)</f>
        <v>48000</v>
      </c>
      <c r="C64" s="141" t="s">
        <v>83</v>
      </c>
      <c r="D64" s="142"/>
      <c r="E64" s="63">
        <v>48000</v>
      </c>
    </row>
    <row r="65" spans="1:5" ht="18" customHeight="1">
      <c r="A65" s="147"/>
      <c r="B65" s="148"/>
      <c r="C65" s="133"/>
      <c r="D65" s="134"/>
      <c r="E65" s="62"/>
    </row>
    <row r="66" spans="1:5" ht="18" customHeight="1">
      <c r="A66" s="147"/>
      <c r="B66" s="148"/>
      <c r="C66" s="133"/>
      <c r="D66" s="134"/>
      <c r="E66" s="64"/>
    </row>
    <row r="67" spans="1:5" ht="18" customHeight="1">
      <c r="A67" s="147"/>
      <c r="B67" s="148"/>
      <c r="C67" s="133"/>
      <c r="D67" s="134"/>
      <c r="E67" s="64"/>
    </row>
    <row r="68" spans="1:5" ht="18" customHeight="1">
      <c r="A68" s="150"/>
      <c r="B68" s="152"/>
      <c r="C68" s="135"/>
      <c r="D68" s="136"/>
      <c r="E68" s="65"/>
    </row>
    <row r="69" spans="1:5" ht="18" customHeight="1">
      <c r="A69" s="147" t="s">
        <v>43</v>
      </c>
      <c r="B69" s="148">
        <f>SUM(E69:E71)</f>
        <v>0</v>
      </c>
      <c r="C69" s="129"/>
      <c r="D69" s="130"/>
      <c r="E69" s="61"/>
    </row>
    <row r="70" spans="1:5" ht="18" customHeight="1">
      <c r="A70" s="147"/>
      <c r="B70" s="148"/>
      <c r="C70" s="133"/>
      <c r="D70" s="134"/>
      <c r="E70" s="59"/>
    </row>
    <row r="71" spans="1:5" ht="18" customHeight="1">
      <c r="A71" s="147"/>
      <c r="B71" s="148"/>
      <c r="C71" s="135"/>
      <c r="D71" s="136"/>
      <c r="E71" s="60"/>
    </row>
    <row r="72" spans="1:5" ht="18" customHeight="1">
      <c r="A72" s="153" t="s">
        <v>44</v>
      </c>
      <c r="B72" s="151">
        <f>SUM(E72:E74)</f>
        <v>0</v>
      </c>
      <c r="C72" s="129"/>
      <c r="D72" s="130"/>
      <c r="E72" s="66"/>
    </row>
    <row r="73" spans="1:5" ht="18" customHeight="1">
      <c r="A73" s="147"/>
      <c r="B73" s="148"/>
      <c r="C73" s="133"/>
      <c r="D73" s="134"/>
      <c r="E73" s="59"/>
    </row>
    <row r="74" spans="1:5" ht="18" customHeight="1">
      <c r="A74" s="147"/>
      <c r="B74" s="148"/>
      <c r="C74" s="135"/>
      <c r="D74" s="136"/>
      <c r="E74" s="60"/>
    </row>
    <row r="75" spans="1:5" ht="18" customHeight="1">
      <c r="A75" s="147" t="s">
        <v>45</v>
      </c>
      <c r="B75" s="148">
        <f>SUM(E75:E77)</f>
        <v>0</v>
      </c>
      <c r="C75" s="129"/>
      <c r="D75" s="130"/>
      <c r="E75" s="61"/>
    </row>
    <row r="76" spans="1:5" ht="18" customHeight="1">
      <c r="A76" s="147"/>
      <c r="B76" s="148"/>
      <c r="C76" s="133"/>
      <c r="D76" s="134"/>
      <c r="E76" s="59"/>
    </row>
    <row r="77" spans="1:5" ht="18" customHeight="1">
      <c r="A77" s="147"/>
      <c r="B77" s="148"/>
      <c r="C77" s="135"/>
      <c r="D77" s="136"/>
      <c r="E77" s="60"/>
    </row>
    <row r="78" spans="1:5" ht="18" customHeight="1">
      <c r="A78" s="147" t="s">
        <v>46</v>
      </c>
      <c r="B78" s="148">
        <f>SUM(E78:E80)</f>
        <v>0</v>
      </c>
      <c r="C78" s="129"/>
      <c r="D78" s="130"/>
      <c r="E78" s="61"/>
    </row>
    <row r="79" spans="1:5" ht="18" customHeight="1">
      <c r="A79" s="147"/>
      <c r="B79" s="148"/>
      <c r="C79" s="133"/>
      <c r="D79" s="134"/>
      <c r="E79" s="59"/>
    </row>
    <row r="80" spans="1:5" ht="18" customHeight="1">
      <c r="A80" s="147"/>
      <c r="B80" s="148"/>
      <c r="C80" s="135"/>
      <c r="D80" s="136"/>
      <c r="E80" s="60"/>
    </row>
    <row r="81" spans="1:5" ht="18" customHeight="1">
      <c r="A81" s="147" t="s">
        <v>47</v>
      </c>
      <c r="B81" s="148">
        <f>SUM(E81:E83)</f>
        <v>0</v>
      </c>
      <c r="C81" s="129"/>
      <c r="D81" s="130"/>
      <c r="E81" s="61"/>
    </row>
    <row r="82" spans="1:5" ht="18" customHeight="1">
      <c r="A82" s="147"/>
      <c r="B82" s="148"/>
      <c r="C82" s="133"/>
      <c r="D82" s="134"/>
      <c r="E82" s="59"/>
    </row>
    <row r="83" spans="1:5" ht="18" customHeight="1">
      <c r="A83" s="147"/>
      <c r="B83" s="148"/>
      <c r="C83" s="135"/>
      <c r="D83" s="136"/>
      <c r="E83" s="60"/>
    </row>
    <row r="84" spans="1:5" ht="18" customHeight="1">
      <c r="A84" s="147" t="s">
        <v>48</v>
      </c>
      <c r="B84" s="148">
        <f>SUM(E84:E86)</f>
        <v>0</v>
      </c>
      <c r="C84" s="129"/>
      <c r="D84" s="130"/>
      <c r="E84" s="61"/>
    </row>
    <row r="85" spans="1:5" ht="18" customHeight="1">
      <c r="A85" s="147"/>
      <c r="B85" s="148"/>
      <c r="C85" s="133"/>
      <c r="D85" s="134"/>
      <c r="E85" s="59"/>
    </row>
    <row r="86" spans="1:5" ht="18" customHeight="1">
      <c r="A86" s="147"/>
      <c r="B86" s="148"/>
      <c r="C86" s="135"/>
      <c r="D86" s="136"/>
      <c r="E86" s="60"/>
    </row>
    <row r="87" spans="1:5" ht="18" customHeight="1">
      <c r="A87" s="147" t="s">
        <v>49</v>
      </c>
      <c r="B87" s="148">
        <f>SUM(E87:E89)</f>
        <v>0</v>
      </c>
      <c r="C87" s="129"/>
      <c r="D87" s="130"/>
      <c r="E87" s="61"/>
    </row>
    <row r="88" spans="1:5" ht="18" customHeight="1">
      <c r="A88" s="147"/>
      <c r="B88" s="148"/>
      <c r="C88" s="133"/>
      <c r="D88" s="134"/>
      <c r="E88" s="59"/>
    </row>
    <row r="89" spans="1:5" ht="18" customHeight="1">
      <c r="A89" s="147"/>
      <c r="B89" s="148"/>
      <c r="C89" s="135"/>
      <c r="D89" s="136"/>
      <c r="E89" s="60"/>
    </row>
    <row r="90" spans="1:5" ht="36" customHeight="1" thickBot="1">
      <c r="A90" s="67" t="s">
        <v>51</v>
      </c>
      <c r="B90" s="70">
        <f>SUM(B53:B89)</f>
        <v>48000</v>
      </c>
      <c r="C90" s="137"/>
      <c r="D90" s="138"/>
      <c r="E90" s="57">
        <f>SUM(E53:E89)</f>
        <v>48000</v>
      </c>
    </row>
    <row r="91" spans="1:5" ht="18" customHeight="1" thickBot="1"/>
    <row r="92" spans="1:5" ht="36" customHeight="1" thickBot="1">
      <c r="A92" s="47" t="s">
        <v>81</v>
      </c>
      <c r="B92" s="48"/>
      <c r="C92" s="48"/>
      <c r="D92" s="48"/>
      <c r="E92" s="68"/>
    </row>
    <row r="93" spans="1:5" ht="18" customHeight="1">
      <c r="A93" s="53" t="s">
        <v>35</v>
      </c>
      <c r="B93" s="42" t="s">
        <v>36</v>
      </c>
      <c r="C93" s="131" t="s">
        <v>37</v>
      </c>
      <c r="D93" s="132"/>
      <c r="E93" s="43" t="s">
        <v>38</v>
      </c>
    </row>
    <row r="94" spans="1:5" ht="18" customHeight="1">
      <c r="A94" s="147" t="s">
        <v>39</v>
      </c>
      <c r="B94" s="148">
        <f>SUM(E94:E96)</f>
        <v>0</v>
      </c>
      <c r="C94" s="129"/>
      <c r="D94" s="130"/>
      <c r="E94" s="58"/>
    </row>
    <row r="95" spans="1:5" ht="18" customHeight="1">
      <c r="A95" s="147"/>
      <c r="B95" s="148"/>
      <c r="C95" s="133"/>
      <c r="D95" s="134"/>
      <c r="E95" s="59"/>
    </row>
    <row r="96" spans="1:5" ht="18" customHeight="1">
      <c r="A96" s="147"/>
      <c r="B96" s="148"/>
      <c r="C96" s="135"/>
      <c r="D96" s="136"/>
      <c r="E96" s="60"/>
    </row>
    <row r="97" spans="1:5" ht="18" customHeight="1">
      <c r="A97" s="147" t="s">
        <v>40</v>
      </c>
      <c r="B97" s="148">
        <f>SUM(E97:E101)</f>
        <v>300000</v>
      </c>
      <c r="C97" s="129" t="s">
        <v>94</v>
      </c>
      <c r="D97" s="130"/>
      <c r="E97" s="61">
        <v>300000</v>
      </c>
    </row>
    <row r="98" spans="1:5" ht="18" customHeight="1">
      <c r="A98" s="147"/>
      <c r="B98" s="148"/>
      <c r="C98" s="133"/>
      <c r="D98" s="134"/>
      <c r="E98" s="59"/>
    </row>
    <row r="99" spans="1:5" ht="18" customHeight="1">
      <c r="A99" s="147"/>
      <c r="B99" s="148"/>
      <c r="C99" s="133"/>
      <c r="D99" s="134"/>
      <c r="E99" s="59"/>
    </row>
    <row r="100" spans="1:5" ht="18" customHeight="1">
      <c r="A100" s="147"/>
      <c r="B100" s="148"/>
      <c r="C100" s="133"/>
      <c r="D100" s="134"/>
      <c r="E100" s="59"/>
    </row>
    <row r="101" spans="1:5" ht="18" customHeight="1">
      <c r="A101" s="147"/>
      <c r="B101" s="148"/>
      <c r="C101" s="135"/>
      <c r="D101" s="136"/>
      <c r="E101" s="60"/>
    </row>
    <row r="102" spans="1:5" ht="18" customHeight="1">
      <c r="A102" s="147" t="s">
        <v>41</v>
      </c>
      <c r="B102" s="148">
        <f>SUM(E102:E104)</f>
        <v>0</v>
      </c>
      <c r="C102" s="129"/>
      <c r="D102" s="130"/>
      <c r="E102" s="58"/>
    </row>
    <row r="103" spans="1:5" ht="18" customHeight="1">
      <c r="A103" s="147"/>
      <c r="B103" s="148"/>
      <c r="C103" s="133"/>
      <c r="D103" s="134"/>
      <c r="E103" s="62"/>
    </row>
    <row r="104" spans="1:5" ht="18" customHeight="1">
      <c r="A104" s="147"/>
      <c r="B104" s="148"/>
      <c r="C104" s="135"/>
      <c r="D104" s="136"/>
      <c r="E104" s="60"/>
    </row>
    <row r="105" spans="1:5" ht="18" customHeight="1">
      <c r="A105" s="149" t="s">
        <v>80</v>
      </c>
      <c r="B105" s="151">
        <f>SUM(E105:E109)</f>
        <v>0</v>
      </c>
      <c r="C105" s="129"/>
      <c r="D105" s="130"/>
      <c r="E105" s="63"/>
    </row>
    <row r="106" spans="1:5" ht="18" customHeight="1">
      <c r="A106" s="147"/>
      <c r="B106" s="148"/>
      <c r="C106" s="133"/>
      <c r="D106" s="134"/>
      <c r="E106" s="62"/>
    </row>
    <row r="107" spans="1:5" ht="18" customHeight="1">
      <c r="A107" s="147"/>
      <c r="B107" s="148"/>
      <c r="C107" s="133"/>
      <c r="D107" s="134"/>
      <c r="E107" s="64"/>
    </row>
    <row r="108" spans="1:5" ht="18" customHeight="1">
      <c r="A108" s="147"/>
      <c r="B108" s="148"/>
      <c r="C108" s="133"/>
      <c r="D108" s="134"/>
      <c r="E108" s="64"/>
    </row>
    <row r="109" spans="1:5" ht="18" customHeight="1">
      <c r="A109" s="150"/>
      <c r="B109" s="152"/>
      <c r="C109" s="135"/>
      <c r="D109" s="136"/>
      <c r="E109" s="65"/>
    </row>
    <row r="110" spans="1:5" ht="18" customHeight="1">
      <c r="A110" s="147" t="s">
        <v>43</v>
      </c>
      <c r="B110" s="148">
        <f>SUM(E110:E112)</f>
        <v>0</v>
      </c>
      <c r="C110" s="129"/>
      <c r="D110" s="130"/>
      <c r="E110" s="61"/>
    </row>
    <row r="111" spans="1:5" ht="18" customHeight="1">
      <c r="A111" s="147"/>
      <c r="B111" s="148"/>
      <c r="C111" s="133"/>
      <c r="D111" s="134"/>
      <c r="E111" s="59"/>
    </row>
    <row r="112" spans="1:5" ht="18" customHeight="1">
      <c r="A112" s="147"/>
      <c r="B112" s="148"/>
      <c r="C112" s="135"/>
      <c r="D112" s="136"/>
      <c r="E112" s="60"/>
    </row>
    <row r="113" spans="1:5" ht="18" customHeight="1">
      <c r="A113" s="153" t="s">
        <v>44</v>
      </c>
      <c r="B113" s="151">
        <f>SUM(E113:E115)</f>
        <v>0</v>
      </c>
      <c r="C113" s="129"/>
      <c r="D113" s="130"/>
      <c r="E113" s="66"/>
    </row>
    <row r="114" spans="1:5" ht="18" customHeight="1">
      <c r="A114" s="147"/>
      <c r="B114" s="148"/>
      <c r="C114" s="133"/>
      <c r="D114" s="134"/>
      <c r="E114" s="59"/>
    </row>
    <row r="115" spans="1:5" ht="18" customHeight="1">
      <c r="A115" s="147"/>
      <c r="B115" s="148"/>
      <c r="C115" s="135"/>
      <c r="D115" s="136"/>
      <c r="E115" s="60"/>
    </row>
    <row r="116" spans="1:5" ht="18" customHeight="1">
      <c r="A116" s="147" t="s">
        <v>45</v>
      </c>
      <c r="B116" s="148">
        <f>SUM(E116:E118)</f>
        <v>0</v>
      </c>
      <c r="C116" s="129"/>
      <c r="D116" s="130"/>
      <c r="E116" s="61"/>
    </row>
    <row r="117" spans="1:5" ht="18" customHeight="1">
      <c r="A117" s="147"/>
      <c r="B117" s="148"/>
      <c r="C117" s="133"/>
      <c r="D117" s="134"/>
      <c r="E117" s="59"/>
    </row>
    <row r="118" spans="1:5" ht="18" customHeight="1">
      <c r="A118" s="147"/>
      <c r="B118" s="148"/>
      <c r="C118" s="135"/>
      <c r="D118" s="136"/>
      <c r="E118" s="60"/>
    </row>
    <row r="119" spans="1:5" ht="18" customHeight="1">
      <c r="A119" s="147" t="s">
        <v>46</v>
      </c>
      <c r="B119" s="148">
        <f>SUM(E119:E121)</f>
        <v>200000</v>
      </c>
      <c r="C119" s="129" t="s">
        <v>93</v>
      </c>
      <c r="D119" s="130"/>
      <c r="E119" s="61">
        <v>150000</v>
      </c>
    </row>
    <row r="120" spans="1:5" ht="18" customHeight="1">
      <c r="A120" s="147"/>
      <c r="B120" s="148"/>
      <c r="C120" s="133" t="s">
        <v>92</v>
      </c>
      <c r="D120" s="134"/>
      <c r="E120" s="59">
        <v>50000</v>
      </c>
    </row>
    <row r="121" spans="1:5" ht="18" customHeight="1">
      <c r="A121" s="147"/>
      <c r="B121" s="148"/>
      <c r="C121" s="135"/>
      <c r="D121" s="136"/>
      <c r="E121" s="60"/>
    </row>
    <row r="122" spans="1:5" ht="18" customHeight="1">
      <c r="A122" s="147" t="s">
        <v>47</v>
      </c>
      <c r="B122" s="148">
        <f>SUM(E122:E124)</f>
        <v>0</v>
      </c>
      <c r="C122" s="129"/>
      <c r="D122" s="130"/>
      <c r="E122" s="61"/>
    </row>
    <row r="123" spans="1:5" ht="18" customHeight="1">
      <c r="A123" s="147"/>
      <c r="B123" s="148"/>
      <c r="C123" s="133"/>
      <c r="D123" s="134"/>
      <c r="E123" s="59"/>
    </row>
    <row r="124" spans="1:5" ht="18" customHeight="1">
      <c r="A124" s="147"/>
      <c r="B124" s="148"/>
      <c r="C124" s="135"/>
      <c r="D124" s="136"/>
      <c r="E124" s="60"/>
    </row>
    <row r="125" spans="1:5" ht="18" customHeight="1">
      <c r="A125" s="147" t="s">
        <v>48</v>
      </c>
      <c r="B125" s="148">
        <f>SUM(E125:E127)</f>
        <v>0</v>
      </c>
      <c r="C125" s="129"/>
      <c r="D125" s="130"/>
      <c r="E125" s="61"/>
    </row>
    <row r="126" spans="1:5" ht="18" customHeight="1">
      <c r="A126" s="147"/>
      <c r="B126" s="148"/>
      <c r="C126" s="133"/>
      <c r="D126" s="134"/>
      <c r="E126" s="59"/>
    </row>
    <row r="127" spans="1:5" ht="18" customHeight="1">
      <c r="A127" s="147"/>
      <c r="B127" s="148"/>
      <c r="C127" s="135"/>
      <c r="D127" s="136"/>
      <c r="E127" s="60"/>
    </row>
    <row r="128" spans="1:5" ht="18" customHeight="1">
      <c r="A128" s="147" t="s">
        <v>49</v>
      </c>
      <c r="B128" s="148">
        <f>SUM(E128:E130)</f>
        <v>0</v>
      </c>
      <c r="C128" s="129"/>
      <c r="D128" s="130"/>
      <c r="E128" s="61"/>
    </row>
    <row r="129" spans="1:5" ht="18" customHeight="1">
      <c r="A129" s="147"/>
      <c r="B129" s="148"/>
      <c r="C129" s="133"/>
      <c r="D129" s="134"/>
      <c r="E129" s="59"/>
    </row>
    <row r="130" spans="1:5" ht="18" customHeight="1">
      <c r="A130" s="147"/>
      <c r="B130" s="148"/>
      <c r="C130" s="135"/>
      <c r="D130" s="136"/>
      <c r="E130" s="60"/>
    </row>
    <row r="131" spans="1:5" ht="36" customHeight="1" thickBot="1">
      <c r="A131" s="67" t="s">
        <v>52</v>
      </c>
      <c r="B131" s="70">
        <f>SUM(B94:B130)</f>
        <v>500000</v>
      </c>
      <c r="C131" s="139"/>
      <c r="D131" s="140"/>
      <c r="E131" s="57">
        <f>SUM(E94:E130)</f>
        <v>500000</v>
      </c>
    </row>
  </sheetData>
  <mergeCells count="194">
    <mergeCell ref="A1:B2"/>
    <mergeCell ref="C1:E2"/>
    <mergeCell ref="A3:B3"/>
    <mergeCell ref="D3:E5"/>
    <mergeCell ref="A4:A7"/>
    <mergeCell ref="B6:B7"/>
    <mergeCell ref="C6:C7"/>
    <mergeCell ref="D6:E6"/>
    <mergeCell ref="D7:E7"/>
    <mergeCell ref="A13:A19"/>
    <mergeCell ref="B13:B19"/>
    <mergeCell ref="C13:D13"/>
    <mergeCell ref="C14:D14"/>
    <mergeCell ref="C17:D17"/>
    <mergeCell ref="C18:D18"/>
    <mergeCell ref="C19:D19"/>
    <mergeCell ref="C9:D9"/>
    <mergeCell ref="A10:A12"/>
    <mergeCell ref="B10:B12"/>
    <mergeCell ref="C10:D10"/>
    <mergeCell ref="C11:D11"/>
    <mergeCell ref="C12:D12"/>
    <mergeCell ref="C26:D26"/>
    <mergeCell ref="C27:D27"/>
    <mergeCell ref="A28:A30"/>
    <mergeCell ref="B28:B30"/>
    <mergeCell ref="C28:D28"/>
    <mergeCell ref="C29:D29"/>
    <mergeCell ref="C30:D30"/>
    <mergeCell ref="A20:A22"/>
    <mergeCell ref="B20:B22"/>
    <mergeCell ref="C20:D20"/>
    <mergeCell ref="C21:D21"/>
    <mergeCell ref="C22:D22"/>
    <mergeCell ref="A23:A27"/>
    <mergeCell ref="B23:B27"/>
    <mergeCell ref="C23:D23"/>
    <mergeCell ref="C24:D24"/>
    <mergeCell ref="C25:D25"/>
    <mergeCell ref="A31:A33"/>
    <mergeCell ref="B31:B33"/>
    <mergeCell ref="C31:D31"/>
    <mergeCell ref="C32:D32"/>
    <mergeCell ref="C33:D33"/>
    <mergeCell ref="A34:A36"/>
    <mergeCell ref="B34:B36"/>
    <mergeCell ref="C34:D34"/>
    <mergeCell ref="C35:D35"/>
    <mergeCell ref="C36:D36"/>
    <mergeCell ref="A37:A39"/>
    <mergeCell ref="B37:B39"/>
    <mergeCell ref="C37:D37"/>
    <mergeCell ref="C38:D38"/>
    <mergeCell ref="C39:D39"/>
    <mergeCell ref="A40:A42"/>
    <mergeCell ref="B40:B42"/>
    <mergeCell ref="C40:D40"/>
    <mergeCell ref="C41:D41"/>
    <mergeCell ref="C42:D42"/>
    <mergeCell ref="A43:A45"/>
    <mergeCell ref="B43:B45"/>
    <mergeCell ref="C43:D43"/>
    <mergeCell ref="C44:D44"/>
    <mergeCell ref="C45:D45"/>
    <mergeCell ref="A46:A48"/>
    <mergeCell ref="B46:B48"/>
    <mergeCell ref="C46:D46"/>
    <mergeCell ref="C47:D47"/>
    <mergeCell ref="C48:D48"/>
    <mergeCell ref="A56:A60"/>
    <mergeCell ref="B56:B60"/>
    <mergeCell ref="C56:D56"/>
    <mergeCell ref="C57:D57"/>
    <mergeCell ref="C58:D58"/>
    <mergeCell ref="C59:D59"/>
    <mergeCell ref="C60:D60"/>
    <mergeCell ref="C49:D49"/>
    <mergeCell ref="C52:D52"/>
    <mergeCell ref="A53:A55"/>
    <mergeCell ref="B53:B55"/>
    <mergeCell ref="C53:D53"/>
    <mergeCell ref="C54:D54"/>
    <mergeCell ref="C55:D55"/>
    <mergeCell ref="C67:D67"/>
    <mergeCell ref="C68:D68"/>
    <mergeCell ref="A69:A71"/>
    <mergeCell ref="B69:B71"/>
    <mergeCell ref="C69:D69"/>
    <mergeCell ref="C70:D70"/>
    <mergeCell ref="C71:D71"/>
    <mergeCell ref="A61:A63"/>
    <mergeCell ref="B61:B63"/>
    <mergeCell ref="C61:D61"/>
    <mergeCell ref="C62:D62"/>
    <mergeCell ref="C63:D63"/>
    <mergeCell ref="A64:A68"/>
    <mergeCell ref="B64:B68"/>
    <mergeCell ref="C64:D64"/>
    <mergeCell ref="C65:D65"/>
    <mergeCell ref="C66:D66"/>
    <mergeCell ref="A72:A74"/>
    <mergeCell ref="B72:B74"/>
    <mergeCell ref="C72:D72"/>
    <mergeCell ref="C73:D73"/>
    <mergeCell ref="C74:D74"/>
    <mergeCell ref="A75:A77"/>
    <mergeCell ref="B75:B77"/>
    <mergeCell ref="C75:D75"/>
    <mergeCell ref="C76:D76"/>
    <mergeCell ref="C77:D77"/>
    <mergeCell ref="A78:A80"/>
    <mergeCell ref="B78:B80"/>
    <mergeCell ref="C78:D78"/>
    <mergeCell ref="C79:D79"/>
    <mergeCell ref="C80:D80"/>
    <mergeCell ref="A81:A83"/>
    <mergeCell ref="B81:B83"/>
    <mergeCell ref="C81:D81"/>
    <mergeCell ref="C82:D82"/>
    <mergeCell ref="C83:D83"/>
    <mergeCell ref="A84:A86"/>
    <mergeCell ref="B84:B86"/>
    <mergeCell ref="C84:D84"/>
    <mergeCell ref="C85:D85"/>
    <mergeCell ref="C86:D86"/>
    <mergeCell ref="A87:A89"/>
    <mergeCell ref="B87:B89"/>
    <mergeCell ref="C87:D87"/>
    <mergeCell ref="C88:D88"/>
    <mergeCell ref="C89:D89"/>
    <mergeCell ref="A97:A101"/>
    <mergeCell ref="B97:B101"/>
    <mergeCell ref="C97:D97"/>
    <mergeCell ref="C98:D98"/>
    <mergeCell ref="C99:D99"/>
    <mergeCell ref="C100:D100"/>
    <mergeCell ref="C101:D101"/>
    <mergeCell ref="C90:D90"/>
    <mergeCell ref="C93:D93"/>
    <mergeCell ref="A94:A96"/>
    <mergeCell ref="B94:B96"/>
    <mergeCell ref="C94:D94"/>
    <mergeCell ref="C95:D95"/>
    <mergeCell ref="C96:D96"/>
    <mergeCell ref="C108:D108"/>
    <mergeCell ref="C109:D109"/>
    <mergeCell ref="A110:A112"/>
    <mergeCell ref="B110:B112"/>
    <mergeCell ref="C110:D110"/>
    <mergeCell ref="C111:D111"/>
    <mergeCell ref="C112:D112"/>
    <mergeCell ref="A102:A104"/>
    <mergeCell ref="B102:B104"/>
    <mergeCell ref="C102:D102"/>
    <mergeCell ref="C103:D103"/>
    <mergeCell ref="C104:D104"/>
    <mergeCell ref="A105:A109"/>
    <mergeCell ref="B105:B109"/>
    <mergeCell ref="C105:D105"/>
    <mergeCell ref="C106:D106"/>
    <mergeCell ref="C107:D107"/>
    <mergeCell ref="B113:B115"/>
    <mergeCell ref="C113:D113"/>
    <mergeCell ref="C114:D114"/>
    <mergeCell ref="C115:D115"/>
    <mergeCell ref="A116:A118"/>
    <mergeCell ref="B116:B118"/>
    <mergeCell ref="C116:D116"/>
    <mergeCell ref="C117:D117"/>
    <mergeCell ref="C118:D118"/>
    <mergeCell ref="C131:D131"/>
    <mergeCell ref="C16:D16"/>
    <mergeCell ref="C15:D15"/>
    <mergeCell ref="A125:A127"/>
    <mergeCell ref="B125:B127"/>
    <mergeCell ref="C125:D125"/>
    <mergeCell ref="C126:D126"/>
    <mergeCell ref="C127:D127"/>
    <mergeCell ref="A128:A130"/>
    <mergeCell ref="B128:B130"/>
    <mergeCell ref="C128:D128"/>
    <mergeCell ref="C129:D129"/>
    <mergeCell ref="C130:D130"/>
    <mergeCell ref="A119:A121"/>
    <mergeCell ref="B119:B121"/>
    <mergeCell ref="C119:D119"/>
    <mergeCell ref="C120:D120"/>
    <mergeCell ref="C121:D121"/>
    <mergeCell ref="A122:A124"/>
    <mergeCell ref="B122:B124"/>
    <mergeCell ref="C122:D122"/>
    <mergeCell ref="C123:D123"/>
    <mergeCell ref="C124:D124"/>
    <mergeCell ref="A113:A115"/>
  </mergeCells>
  <phoneticPr fontId="2"/>
  <pageMargins left="0.7" right="0.7" top="0.75" bottom="0.75" header="0.3" footer="0.3"/>
  <pageSetup paperSize="9" scale="63" orientation="portrait" r:id="rId1"/>
  <rowBreaks count="2" manualBreakCount="2">
    <brk id="50" max="4" man="1"/>
    <brk id="91" max="4" man="1"/>
  </rowBreaks>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A7EC-4E09-47AB-AFB8-FB27B1B1E050}">
  <dimension ref="A1:G23"/>
  <sheetViews>
    <sheetView view="pageBreakPreview" zoomScaleNormal="100" zoomScaleSheetLayoutView="100" workbookViewId="0">
      <selection activeCell="A2" sqref="A2:G12"/>
    </sheetView>
  </sheetViews>
  <sheetFormatPr defaultRowHeight="13.2"/>
  <cols>
    <col min="1" max="7" width="14.109375" customWidth="1"/>
  </cols>
  <sheetData>
    <row r="1" spans="1:7" ht="25.5" customHeight="1" thickBot="1">
      <c r="A1" s="189" t="s">
        <v>89</v>
      </c>
      <c r="B1" s="190"/>
      <c r="C1" s="190"/>
      <c r="D1" s="190"/>
      <c r="E1" s="190"/>
      <c r="F1" s="190"/>
      <c r="G1" s="191"/>
    </row>
    <row r="2" spans="1:7" ht="58.2" customHeight="1">
      <c r="A2" s="192"/>
      <c r="B2" s="193"/>
      <c r="C2" s="193"/>
      <c r="D2" s="193"/>
      <c r="E2" s="193"/>
      <c r="F2" s="193"/>
      <c r="G2" s="194"/>
    </row>
    <row r="3" spans="1:7" ht="58.2" customHeight="1">
      <c r="A3" s="195"/>
      <c r="B3" s="196"/>
      <c r="C3" s="196"/>
      <c r="D3" s="196"/>
      <c r="E3" s="196"/>
      <c r="F3" s="196"/>
      <c r="G3" s="197"/>
    </row>
    <row r="4" spans="1:7" ht="58.2" customHeight="1">
      <c r="A4" s="195"/>
      <c r="B4" s="196"/>
      <c r="C4" s="196"/>
      <c r="D4" s="196"/>
      <c r="E4" s="196"/>
      <c r="F4" s="196"/>
      <c r="G4" s="197"/>
    </row>
    <row r="5" spans="1:7" ht="58.2" customHeight="1">
      <c r="A5" s="195"/>
      <c r="B5" s="196"/>
      <c r="C5" s="196"/>
      <c r="D5" s="196"/>
      <c r="E5" s="196"/>
      <c r="F5" s="196"/>
      <c r="G5" s="197"/>
    </row>
    <row r="6" spans="1:7" ht="58.2" customHeight="1">
      <c r="A6" s="195"/>
      <c r="B6" s="196"/>
      <c r="C6" s="196"/>
      <c r="D6" s="196"/>
      <c r="E6" s="196"/>
      <c r="F6" s="196"/>
      <c r="G6" s="197"/>
    </row>
    <row r="7" spans="1:7" ht="58.2" customHeight="1">
      <c r="A7" s="195"/>
      <c r="B7" s="196"/>
      <c r="C7" s="196"/>
      <c r="D7" s="196"/>
      <c r="E7" s="196"/>
      <c r="F7" s="196"/>
      <c r="G7" s="197"/>
    </row>
    <row r="8" spans="1:7" ht="58.2" customHeight="1">
      <c r="A8" s="195"/>
      <c r="B8" s="196"/>
      <c r="C8" s="196"/>
      <c r="D8" s="196"/>
      <c r="E8" s="196"/>
      <c r="F8" s="196"/>
      <c r="G8" s="197"/>
    </row>
    <row r="9" spans="1:7" ht="58.2" customHeight="1">
      <c r="A9" s="195"/>
      <c r="B9" s="196"/>
      <c r="C9" s="196"/>
      <c r="D9" s="196"/>
      <c r="E9" s="196"/>
      <c r="F9" s="196"/>
      <c r="G9" s="197"/>
    </row>
    <row r="10" spans="1:7" ht="58.2" customHeight="1">
      <c r="A10" s="195"/>
      <c r="B10" s="196"/>
      <c r="C10" s="196"/>
      <c r="D10" s="196"/>
      <c r="E10" s="196"/>
      <c r="F10" s="196"/>
      <c r="G10" s="197"/>
    </row>
    <row r="11" spans="1:7" ht="58.2" customHeight="1">
      <c r="A11" s="195"/>
      <c r="B11" s="196"/>
      <c r="C11" s="196"/>
      <c r="D11" s="196"/>
      <c r="E11" s="196"/>
      <c r="F11" s="196"/>
      <c r="G11" s="197"/>
    </row>
    <row r="12" spans="1:7" ht="58.2" customHeight="1" thickBot="1">
      <c r="A12" s="198"/>
      <c r="B12" s="199"/>
      <c r="C12" s="199"/>
      <c r="D12" s="199"/>
      <c r="E12" s="199"/>
      <c r="F12" s="199"/>
      <c r="G12" s="200"/>
    </row>
    <row r="13" spans="1:7" ht="15" customHeight="1">
      <c r="A13" s="201" t="s">
        <v>65</v>
      </c>
      <c r="B13" s="201"/>
      <c r="C13" s="201"/>
      <c r="D13" s="201"/>
      <c r="E13" s="201"/>
      <c r="F13" s="201"/>
      <c r="G13" s="201"/>
    </row>
    <row r="14" spans="1:7" ht="8.25" customHeight="1">
      <c r="A14" s="187"/>
      <c r="B14" s="187"/>
      <c r="C14" s="187"/>
      <c r="D14" s="187"/>
      <c r="E14" s="187"/>
      <c r="F14" s="187"/>
      <c r="G14" s="187"/>
    </row>
    <row r="15" spans="1:7" ht="15" customHeight="1">
      <c r="A15" s="187" t="s">
        <v>66</v>
      </c>
      <c r="B15" s="187"/>
      <c r="C15" s="187"/>
      <c r="D15" s="187"/>
      <c r="E15" s="187"/>
      <c r="F15" s="187"/>
      <c r="G15" s="187"/>
    </row>
    <row r="16" spans="1:7" ht="15" customHeight="1">
      <c r="A16" s="187" t="s">
        <v>67</v>
      </c>
      <c r="B16" s="187"/>
      <c r="C16" s="187"/>
      <c r="D16" s="187"/>
      <c r="E16" s="187"/>
      <c r="F16" s="187"/>
      <c r="G16" s="187"/>
    </row>
    <row r="17" spans="1:7" ht="15" customHeight="1">
      <c r="A17" s="187" t="s">
        <v>68</v>
      </c>
      <c r="B17" s="187"/>
      <c r="C17" s="187"/>
      <c r="D17" s="187"/>
      <c r="E17" s="187"/>
      <c r="F17" s="187"/>
      <c r="G17" s="187"/>
    </row>
    <row r="18" spans="1:7" ht="15" customHeight="1">
      <c r="A18" s="187" t="s">
        <v>69</v>
      </c>
      <c r="B18" s="187"/>
      <c r="C18" s="187"/>
      <c r="D18" s="187"/>
      <c r="E18" s="187"/>
      <c r="F18" s="187"/>
      <c r="G18" s="187"/>
    </row>
    <row r="19" spans="1:7" ht="8.25" customHeight="1">
      <c r="A19" s="187"/>
      <c r="B19" s="187"/>
      <c r="C19" s="187"/>
      <c r="D19" s="187"/>
      <c r="E19" s="187"/>
      <c r="F19" s="187"/>
      <c r="G19" s="187"/>
    </row>
    <row r="20" spans="1:7" ht="15" customHeight="1">
      <c r="A20" s="187" t="s">
        <v>70</v>
      </c>
      <c r="B20" s="187"/>
      <c r="C20" s="187"/>
      <c r="D20" s="187"/>
      <c r="E20" s="187"/>
      <c r="F20" s="187"/>
      <c r="G20" s="187"/>
    </row>
    <row r="21" spans="1:7" ht="15" customHeight="1">
      <c r="A21" s="187" t="s">
        <v>71</v>
      </c>
      <c r="B21" s="187"/>
      <c r="C21" s="187"/>
      <c r="D21" s="187"/>
      <c r="E21" s="187"/>
      <c r="F21" s="187"/>
      <c r="G21" s="187"/>
    </row>
    <row r="22" spans="1:7" ht="15" customHeight="1">
      <c r="A22" s="187" t="s">
        <v>72</v>
      </c>
      <c r="B22" s="188"/>
      <c r="C22" s="188"/>
      <c r="D22" s="188"/>
      <c r="E22" s="188"/>
      <c r="F22" s="188"/>
      <c r="G22" s="188"/>
    </row>
    <row r="23" spans="1:7" ht="15" customHeight="1"/>
  </sheetData>
  <mergeCells count="12">
    <mergeCell ref="A22:G22"/>
    <mergeCell ref="A1:G1"/>
    <mergeCell ref="A2:G12"/>
    <mergeCell ref="A13:G13"/>
    <mergeCell ref="A14:G14"/>
    <mergeCell ref="A15:G15"/>
    <mergeCell ref="A16:G16"/>
    <mergeCell ref="A17:G17"/>
    <mergeCell ref="A18:G18"/>
    <mergeCell ref="A19:G19"/>
    <mergeCell ref="A20:G20"/>
    <mergeCell ref="A21:G21"/>
  </mergeCells>
  <phoneticPr fontId="2"/>
  <pageMargins left="0.35433070866141736" right="0.27559055118110237" top="0.55118110236220474" bottom="0" header="0.31496062992125984"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2E15-FCF6-48AD-980F-E8FCA4D5BCAE}">
  <dimension ref="A1:G13"/>
  <sheetViews>
    <sheetView view="pageBreakPreview" zoomScaleNormal="100" zoomScaleSheetLayoutView="100" workbookViewId="0">
      <selection activeCell="A2" sqref="A2:G12"/>
    </sheetView>
  </sheetViews>
  <sheetFormatPr defaultRowHeight="13.2"/>
  <cols>
    <col min="1" max="3" width="13.6640625" customWidth="1"/>
    <col min="4" max="7" width="13.77734375" customWidth="1"/>
  </cols>
  <sheetData>
    <row r="1" spans="1:7" ht="25.5" customHeight="1" thickBot="1">
      <c r="A1" s="189" t="s">
        <v>74</v>
      </c>
      <c r="B1" s="202"/>
      <c r="C1" s="202"/>
      <c r="D1" s="202"/>
      <c r="E1" s="202"/>
      <c r="F1" s="202"/>
      <c r="G1" s="203"/>
    </row>
    <row r="2" spans="1:7" ht="71.25" customHeight="1">
      <c r="A2" s="204"/>
      <c r="B2" s="205"/>
      <c r="C2" s="205"/>
      <c r="D2" s="205"/>
      <c r="E2" s="205"/>
      <c r="F2" s="205"/>
      <c r="G2" s="206"/>
    </row>
    <row r="3" spans="1:7" ht="71.25" customHeight="1">
      <c r="A3" s="207"/>
      <c r="B3" s="208"/>
      <c r="C3" s="208"/>
      <c r="D3" s="208"/>
      <c r="E3" s="208"/>
      <c r="F3" s="208"/>
      <c r="G3" s="209"/>
    </row>
    <row r="4" spans="1:7" ht="71.25" customHeight="1">
      <c r="A4" s="207"/>
      <c r="B4" s="208"/>
      <c r="C4" s="208"/>
      <c r="D4" s="208"/>
      <c r="E4" s="208"/>
      <c r="F4" s="208"/>
      <c r="G4" s="209"/>
    </row>
    <row r="5" spans="1:7" ht="71.25" customHeight="1">
      <c r="A5" s="207"/>
      <c r="B5" s="208"/>
      <c r="C5" s="208"/>
      <c r="D5" s="208"/>
      <c r="E5" s="208"/>
      <c r="F5" s="208"/>
      <c r="G5" s="209"/>
    </row>
    <row r="6" spans="1:7" ht="71.25" customHeight="1">
      <c r="A6" s="207"/>
      <c r="B6" s="208"/>
      <c r="C6" s="208"/>
      <c r="D6" s="208"/>
      <c r="E6" s="208"/>
      <c r="F6" s="208"/>
      <c r="G6" s="209"/>
    </row>
    <row r="7" spans="1:7" ht="71.25" customHeight="1">
      <c r="A7" s="207"/>
      <c r="B7" s="208"/>
      <c r="C7" s="208"/>
      <c r="D7" s="208"/>
      <c r="E7" s="208"/>
      <c r="F7" s="208"/>
      <c r="G7" s="209"/>
    </row>
    <row r="8" spans="1:7" ht="71.25" customHeight="1">
      <c r="A8" s="207"/>
      <c r="B8" s="208"/>
      <c r="C8" s="208"/>
      <c r="D8" s="208"/>
      <c r="E8" s="208"/>
      <c r="F8" s="208"/>
      <c r="G8" s="209"/>
    </row>
    <row r="9" spans="1:7" ht="71.25" customHeight="1">
      <c r="A9" s="207"/>
      <c r="B9" s="208"/>
      <c r="C9" s="208"/>
      <c r="D9" s="208"/>
      <c r="E9" s="208"/>
      <c r="F9" s="208"/>
      <c r="G9" s="209"/>
    </row>
    <row r="10" spans="1:7" ht="71.25" customHeight="1">
      <c r="A10" s="207"/>
      <c r="B10" s="208"/>
      <c r="C10" s="208"/>
      <c r="D10" s="208"/>
      <c r="E10" s="208"/>
      <c r="F10" s="208"/>
      <c r="G10" s="209"/>
    </row>
    <row r="11" spans="1:7" ht="71.25" customHeight="1">
      <c r="A11" s="207"/>
      <c r="B11" s="208"/>
      <c r="C11" s="208"/>
      <c r="D11" s="208"/>
      <c r="E11" s="208"/>
      <c r="F11" s="208"/>
      <c r="G11" s="209"/>
    </row>
    <row r="12" spans="1:7" ht="49.5" customHeight="1" thickBot="1">
      <c r="A12" s="210"/>
      <c r="B12" s="211"/>
      <c r="C12" s="211"/>
      <c r="D12" s="211"/>
      <c r="E12" s="211"/>
      <c r="F12" s="211"/>
      <c r="G12" s="212"/>
    </row>
    <row r="13" spans="1:7">
      <c r="A13" s="24" t="s">
        <v>73</v>
      </c>
    </row>
  </sheetData>
  <mergeCells count="2">
    <mergeCell ref="A1:G1"/>
    <mergeCell ref="A2:G12"/>
  </mergeCells>
  <phoneticPr fontId="2"/>
  <pageMargins left="0.55118110236220474" right="0.47244094488188981" top="0.74803149606299213" bottom="0.39370078740157483"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7FDA-5254-48FF-B0F3-B911E954D990}">
  <dimension ref="A1:I13"/>
  <sheetViews>
    <sheetView view="pageBreakPreview" zoomScaleNormal="100" zoomScaleSheetLayoutView="100" workbookViewId="0">
      <selection sqref="A1:G1"/>
    </sheetView>
  </sheetViews>
  <sheetFormatPr defaultRowHeight="13.2"/>
  <cols>
    <col min="1" max="3" width="13.6640625" customWidth="1"/>
    <col min="4" max="7" width="13.77734375" customWidth="1"/>
  </cols>
  <sheetData>
    <row r="1" spans="1:9" ht="25.5" customHeight="1" thickBot="1">
      <c r="A1" s="189" t="s">
        <v>74</v>
      </c>
      <c r="B1" s="202"/>
      <c r="C1" s="202"/>
      <c r="D1" s="202"/>
      <c r="E1" s="202"/>
      <c r="F1" s="202"/>
      <c r="G1" s="203"/>
    </row>
    <row r="2" spans="1:9" ht="70.8" customHeight="1">
      <c r="A2" s="204"/>
      <c r="B2" s="205"/>
      <c r="C2" s="205"/>
      <c r="D2" s="205"/>
      <c r="E2" s="205"/>
      <c r="F2" s="205"/>
      <c r="G2" s="206"/>
    </row>
    <row r="3" spans="1:9" ht="70.8" customHeight="1">
      <c r="A3" s="207"/>
      <c r="B3" s="208"/>
      <c r="C3" s="208"/>
      <c r="D3" s="208"/>
      <c r="E3" s="208"/>
      <c r="F3" s="208"/>
      <c r="G3" s="209"/>
      <c r="I3" s="73"/>
    </row>
    <row r="4" spans="1:9" ht="70.8" customHeight="1">
      <c r="A4" s="207"/>
      <c r="B4" s="208"/>
      <c r="C4" s="208"/>
      <c r="D4" s="208"/>
      <c r="E4" s="208"/>
      <c r="F4" s="208"/>
      <c r="G4" s="209"/>
    </row>
    <row r="5" spans="1:9" ht="70.8" customHeight="1">
      <c r="A5" s="207"/>
      <c r="B5" s="208"/>
      <c r="C5" s="208"/>
      <c r="D5" s="208"/>
      <c r="E5" s="208"/>
      <c r="F5" s="208"/>
      <c r="G5" s="209"/>
    </row>
    <row r="6" spans="1:9" ht="70.8" customHeight="1">
      <c r="A6" s="207"/>
      <c r="B6" s="208"/>
      <c r="C6" s="208"/>
      <c r="D6" s="208"/>
      <c r="E6" s="208"/>
      <c r="F6" s="208"/>
      <c r="G6" s="209"/>
    </row>
    <row r="7" spans="1:9" ht="70.8" customHeight="1">
      <c r="A7" s="207"/>
      <c r="B7" s="208"/>
      <c r="C7" s="208"/>
      <c r="D7" s="208"/>
      <c r="E7" s="208"/>
      <c r="F7" s="208"/>
      <c r="G7" s="209"/>
    </row>
    <row r="8" spans="1:9" ht="70.8" customHeight="1">
      <c r="A8" s="207"/>
      <c r="B8" s="208"/>
      <c r="C8" s="208"/>
      <c r="D8" s="208"/>
      <c r="E8" s="208"/>
      <c r="F8" s="208"/>
      <c r="G8" s="209"/>
    </row>
    <row r="9" spans="1:9" ht="70.8" customHeight="1">
      <c r="A9" s="207"/>
      <c r="B9" s="208"/>
      <c r="C9" s="208"/>
      <c r="D9" s="208"/>
      <c r="E9" s="208"/>
      <c r="F9" s="208"/>
      <c r="G9" s="209"/>
    </row>
    <row r="10" spans="1:9" ht="70.8" customHeight="1">
      <c r="A10" s="207"/>
      <c r="B10" s="208"/>
      <c r="C10" s="208"/>
      <c r="D10" s="208"/>
      <c r="E10" s="208"/>
      <c r="F10" s="208"/>
      <c r="G10" s="209"/>
    </row>
    <row r="11" spans="1:9" ht="70.8" customHeight="1">
      <c r="A11" s="207"/>
      <c r="B11" s="208"/>
      <c r="C11" s="208"/>
      <c r="D11" s="208"/>
      <c r="E11" s="208"/>
      <c r="F11" s="208"/>
      <c r="G11" s="209"/>
    </row>
    <row r="12" spans="1:9" ht="70.8" customHeight="1" thickBot="1">
      <c r="A12" s="210"/>
      <c r="B12" s="211"/>
      <c r="C12" s="211"/>
      <c r="D12" s="211"/>
      <c r="E12" s="211"/>
      <c r="F12" s="211"/>
      <c r="G12" s="212"/>
    </row>
    <row r="13" spans="1:9">
      <c r="A13" s="24" t="s">
        <v>73</v>
      </c>
    </row>
  </sheetData>
  <mergeCells count="2">
    <mergeCell ref="A1:G1"/>
    <mergeCell ref="A2:G12"/>
  </mergeCells>
  <phoneticPr fontId="2"/>
  <pageMargins left="0.55118110236220474" right="0.47244094488188981" top="0.74803149606299213" bottom="0.39370078740157483" header="0.51181102362204722" footer="0.51181102362204722"/>
  <pageSetup paperSize="9" scale="9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10072C9FA13D4EB65A58B25A312954" ma:contentTypeVersion="8" ma:contentTypeDescription="新しいドキュメントを作成します。" ma:contentTypeScope="" ma:versionID="08a3cf140e41192be464839cc638bd44">
  <xsd:schema xmlns:xsd="http://www.w3.org/2001/XMLSchema" xmlns:xs="http://www.w3.org/2001/XMLSchema" xmlns:p="http://schemas.microsoft.com/office/2006/metadata/properties" xmlns:ns2="be17ae26-0137-4421-95c4-15937fe51719" targetNamespace="http://schemas.microsoft.com/office/2006/metadata/properties" ma:root="true" ma:fieldsID="e44051f0d6ad91b7c746f33d4c67812f" ns2:_="">
    <xsd:import namespace="be17ae26-0137-4421-95c4-15937fe517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7ae26-0137-4421-95c4-15937fe517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68838A-8F7E-4525-935C-852813FCDF75}">
  <ds:schemaRefs>
    <ds:schemaRef ds:uri="http://purl.org/dc/elements/1.1/"/>
    <ds:schemaRef ds:uri="http://schemas.microsoft.com/office/2006/metadata/properties"/>
    <ds:schemaRef ds:uri="http://schemas.microsoft.com/office/2006/documentManagement/types"/>
    <ds:schemaRef ds:uri="http://purl.org/dc/terms/"/>
    <ds:schemaRef ds:uri="f79ad2ae-1d8f-4627-ad77-3a46d4ad5df5"/>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3F2DAB8-9E66-47CF-82E6-6FB52D881D93}">
  <ds:schemaRefs>
    <ds:schemaRef ds:uri="http://schemas.microsoft.com/sharepoint/v3/contenttype/forms"/>
  </ds:schemaRefs>
</ds:datastoreItem>
</file>

<file path=customXml/itemProps3.xml><?xml version="1.0" encoding="utf-8"?>
<ds:datastoreItem xmlns:ds="http://schemas.openxmlformats.org/officeDocument/2006/customXml" ds:itemID="{A2FE3D6D-7162-4117-957C-7659293A39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幹部メンバー表</vt:lpstr>
      <vt:lpstr>活動内容 </vt:lpstr>
      <vt:lpstr>年間スケジュール</vt:lpstr>
      <vt:lpstr>参加者名簿</vt:lpstr>
      <vt:lpstr>予算計画書</vt:lpstr>
      <vt:lpstr>予算計画書サンプル</vt:lpstr>
      <vt:lpstr>支援金必要理由</vt:lpstr>
      <vt:lpstr>活動実績（1）</vt:lpstr>
      <vt:lpstr>活動実績 (2)</vt:lpstr>
      <vt:lpstr>'活動実績（1）'!OLE_LINK1</vt:lpstr>
      <vt:lpstr>'活動実績 (2)'!Print_Area</vt:lpstr>
      <vt:lpstr>'活動実績（1）'!Print_Area</vt:lpstr>
      <vt:lpstr>幹部メンバー表!Print_Area</vt:lpstr>
      <vt:lpstr>参加者名簿!Print_Area</vt:lpstr>
      <vt:lpstr>予算計画書!Print_Area</vt:lpstr>
      <vt:lpstr>予算計画書サンプル!Print_Area</vt:lpstr>
      <vt:lpstr>参加者名簿!Print_Titles</vt:lpstr>
    </vt:vector>
  </TitlesOfParts>
  <Manager/>
  <Company>東海大学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252210</dc:creator>
  <cp:keywords/>
  <dc:description/>
  <cp:lastModifiedBy>小澤 伸将</cp:lastModifiedBy>
  <cp:revision/>
  <cp:lastPrinted>2021-02-26T09:28:53Z</cp:lastPrinted>
  <dcterms:created xsi:type="dcterms:W3CDTF">2008-04-07T04:56:38Z</dcterms:created>
  <dcterms:modified xsi:type="dcterms:W3CDTF">2021-02-26T10:08:59Z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0x010100F310072C9FA13D4EB65A58B25A312954</vt:lpwstr>
  </property>
</Properties>
</file>