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7161\Box\grpB384058505_東海大学CLC（キャンパスライフ担当）\060_プロジェクト\(04)　プロジェクト\11_PJ募集・審査\2025年度\自分・大学\自分つくりpj_様式集\"/>
    </mc:Choice>
  </mc:AlternateContent>
  <xr:revisionPtr revIDLastSave="0" documentId="8_{E8746DA2-45F8-4D3A-899E-ED5AA85CC74C}" xr6:coauthVersionLast="36" xr6:coauthVersionMax="36" xr10:uidLastSave="{00000000-0000-0000-0000-000000000000}"/>
  <bookViews>
    <workbookView xWindow="-108" yWindow="-108" windowWidth="19416" windowHeight="11496" xr2:uid="{B911583F-DE3F-42FC-9201-BFB9E34FCED9}"/>
  </bookViews>
  <sheets>
    <sheet name="01_活動許可願 " sheetId="19" r:id="rId1"/>
    <sheet name="02_活動日程表" sheetId="8" r:id="rId2"/>
    <sheet name="02_活動日程表（1週間以上）" sheetId="20" state="hidden" r:id="rId3"/>
    <sheet name="03_企画詳細 " sheetId="18" r:id="rId4"/>
    <sheet name="プルダウンマスタ" sheetId="6" r:id="rId5"/>
  </sheets>
  <definedNames>
    <definedName name="_xlnm.Print_Area" localSheetId="0">'01_活動許可願 '!$A$1:$AB$39</definedName>
    <definedName name="_xlnm.Print_Area" localSheetId="1">'02_活動日程表'!$A$1:$AB$285</definedName>
    <definedName name="_xlnm.Print_Area" localSheetId="2">'02_活動日程表（1週間以上）'!$A$1:$AA$285</definedName>
    <definedName name="_xlnm.Print_Area" localSheetId="3">'03_企画詳細 '!$A$1:$AB$273</definedName>
    <definedName name="_xlnm.Print_Area" localSheetId="4">プルダウンマスタ!$A$1:$V$68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20" l="1"/>
  <c r="X40" i="20"/>
  <c r="X81" i="20"/>
  <c r="X122" i="20"/>
  <c r="X163" i="20"/>
  <c r="X204" i="20"/>
  <c r="X245" i="20"/>
  <c r="X285" i="20"/>
  <c r="X81" i="8"/>
  <c r="X122" i="8"/>
  <c r="X163" i="8"/>
  <c r="X204" i="8"/>
  <c r="X245" i="8"/>
  <c r="Y284" i="8"/>
  <c r="Y283" i="8"/>
  <c r="Y282" i="8"/>
  <c r="Y281" i="8"/>
  <c r="Y280" i="8"/>
  <c r="Y279" i="8"/>
  <c r="Y278" i="8"/>
  <c r="Y277" i="8"/>
  <c r="Y276" i="8"/>
  <c r="Y275" i="8"/>
  <c r="Y274" i="8"/>
  <c r="Y273" i="8"/>
  <c r="Y272" i="8"/>
  <c r="Y271" i="8"/>
  <c r="Y270" i="8"/>
  <c r="Y269" i="8"/>
  <c r="Y268" i="8"/>
  <c r="Y267" i="8"/>
  <c r="Y244" i="8"/>
  <c r="Y243" i="8"/>
  <c r="Y242" i="8"/>
  <c r="Y241" i="8"/>
  <c r="Y240" i="8"/>
  <c r="Y239" i="8"/>
  <c r="Y238" i="8"/>
  <c r="Y237" i="8"/>
  <c r="Y236" i="8"/>
  <c r="Y235" i="8"/>
  <c r="Y234" i="8"/>
  <c r="Y233" i="8"/>
  <c r="Y232" i="8"/>
  <c r="Y231" i="8"/>
  <c r="Y230" i="8"/>
  <c r="Y229" i="8"/>
  <c r="Y228" i="8"/>
  <c r="Y227" i="8"/>
  <c r="Y203" i="8"/>
  <c r="Y202" i="8"/>
  <c r="Y201" i="8"/>
  <c r="Y200" i="8"/>
  <c r="Y199" i="8"/>
  <c r="Y198" i="8"/>
  <c r="Y197" i="8"/>
  <c r="Y196" i="8"/>
  <c r="Y195" i="8"/>
  <c r="Y194" i="8"/>
  <c r="Y193" i="8"/>
  <c r="Y192" i="8"/>
  <c r="Y191" i="8"/>
  <c r="Y190" i="8"/>
  <c r="Y189" i="8"/>
  <c r="Y188" i="8"/>
  <c r="Y187" i="8"/>
  <c r="Y186" i="8"/>
  <c r="Y162" i="8"/>
  <c r="Y161" i="8"/>
  <c r="Y160" i="8"/>
  <c r="Y159" i="8"/>
  <c r="Y158" i="8"/>
  <c r="Y157" i="8"/>
  <c r="Y156" i="8"/>
  <c r="Y155" i="8"/>
  <c r="Y154" i="8"/>
  <c r="Y153" i="8"/>
  <c r="Y152" i="8"/>
  <c r="Y151" i="8"/>
  <c r="Y150" i="8"/>
  <c r="Y149" i="8"/>
  <c r="Y148" i="8"/>
  <c r="Y147" i="8"/>
  <c r="Y146" i="8"/>
  <c r="Y145" i="8"/>
  <c r="Y121" i="8"/>
  <c r="Y120" i="8"/>
  <c r="Y119" i="8"/>
  <c r="Y118" i="8"/>
  <c r="Y117" i="8"/>
  <c r="Y116" i="8"/>
  <c r="Y115" i="8"/>
  <c r="Y114" i="8"/>
  <c r="Y113" i="8"/>
  <c r="Y112" i="8"/>
  <c r="Y111" i="8"/>
  <c r="Y110" i="8"/>
  <c r="Y109" i="8"/>
  <c r="Y108" i="8"/>
  <c r="Y107" i="8"/>
  <c r="Y106" i="8"/>
  <c r="Y105" i="8"/>
  <c r="Y104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U3" i="8" s="1"/>
  <c r="Y25" i="8"/>
  <c r="Y24" i="8"/>
  <c r="M3" i="8" s="1"/>
  <c r="Y23" i="8"/>
  <c r="Y22" i="8"/>
  <c r="Y284" i="20"/>
  <c r="Y283" i="20"/>
  <c r="Y282" i="20"/>
  <c r="Y281" i="20"/>
  <c r="Y280" i="20"/>
  <c r="Y279" i="20"/>
  <c r="Y278" i="20"/>
  <c r="Y277" i="20"/>
  <c r="Y276" i="20"/>
  <c r="Y275" i="20"/>
  <c r="Y274" i="20"/>
  <c r="Y273" i="20"/>
  <c r="Y272" i="20"/>
  <c r="Y271" i="20"/>
  <c r="Y270" i="20"/>
  <c r="Y269" i="20"/>
  <c r="Y268" i="20"/>
  <c r="Y267" i="20"/>
  <c r="Y244" i="20"/>
  <c r="Y243" i="20"/>
  <c r="Y242" i="20"/>
  <c r="Y241" i="20"/>
  <c r="Y240" i="20"/>
  <c r="Y239" i="20"/>
  <c r="Y238" i="20"/>
  <c r="Y237" i="20"/>
  <c r="Y236" i="20"/>
  <c r="Y235" i="20"/>
  <c r="Y234" i="20"/>
  <c r="Y233" i="20"/>
  <c r="Y232" i="20"/>
  <c r="Y231" i="20"/>
  <c r="Y230" i="20"/>
  <c r="Y229" i="20"/>
  <c r="Y228" i="20"/>
  <c r="Y227" i="20"/>
  <c r="Y203" i="20"/>
  <c r="Y202" i="20"/>
  <c r="Y201" i="20"/>
  <c r="Y200" i="20"/>
  <c r="Y199" i="20"/>
  <c r="Y198" i="20"/>
  <c r="Y197" i="20"/>
  <c r="Y196" i="20"/>
  <c r="Y195" i="20"/>
  <c r="Y194" i="20"/>
  <c r="Y193" i="20"/>
  <c r="Y192" i="20"/>
  <c r="Y191" i="20"/>
  <c r="Y190" i="20"/>
  <c r="Y189" i="20"/>
  <c r="Y188" i="20"/>
  <c r="Y187" i="20"/>
  <c r="Y186" i="20"/>
  <c r="Y162" i="20"/>
  <c r="Y161" i="20"/>
  <c r="Y160" i="20"/>
  <c r="Y159" i="20"/>
  <c r="Y158" i="20"/>
  <c r="Y157" i="20"/>
  <c r="Y156" i="20"/>
  <c r="Y155" i="20"/>
  <c r="Y154" i="20"/>
  <c r="Y153" i="20"/>
  <c r="Y152" i="20"/>
  <c r="Y151" i="20"/>
  <c r="Y150" i="20"/>
  <c r="Y149" i="20"/>
  <c r="Y148" i="20"/>
  <c r="Y147" i="20"/>
  <c r="Y146" i="20"/>
  <c r="Y145" i="20"/>
  <c r="Y121" i="20"/>
  <c r="Y120" i="20"/>
  <c r="Y119" i="20"/>
  <c r="Y118" i="20"/>
  <c r="Y117" i="20"/>
  <c r="Y116" i="20"/>
  <c r="Y115" i="20"/>
  <c r="Y114" i="20"/>
  <c r="Y113" i="20"/>
  <c r="Y112" i="20"/>
  <c r="Y111" i="20"/>
  <c r="Y110" i="20"/>
  <c r="Y109" i="20"/>
  <c r="Y108" i="20"/>
  <c r="Y107" i="20"/>
  <c r="Y106" i="20"/>
  <c r="Y105" i="20"/>
  <c r="Y104" i="20"/>
  <c r="Y80" i="20"/>
  <c r="Y79" i="20"/>
  <c r="Y78" i="20"/>
  <c r="Y77" i="20"/>
  <c r="Y76" i="20"/>
  <c r="Y75" i="20"/>
  <c r="Y74" i="20"/>
  <c r="Y73" i="20"/>
  <c r="Y72" i="20"/>
  <c r="Y71" i="20"/>
  <c r="Y70" i="20"/>
  <c r="Y69" i="20"/>
  <c r="Y68" i="20"/>
  <c r="Y67" i="20"/>
  <c r="Y66" i="20"/>
  <c r="Y65" i="20"/>
  <c r="Y64" i="20"/>
  <c r="Y63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9" i="20"/>
  <c r="Y38" i="20"/>
  <c r="Y37" i="20"/>
  <c r="Y36" i="20"/>
  <c r="X40" i="8" l="1"/>
  <c r="W28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村井 健太郎</author>
  </authors>
  <commentList>
    <comment ref="B43" authorId="0" shapeId="0" xr:uid="{B72F322E-1053-421D-9352-8389EBB21316}">
      <text>
        <r>
          <rPr>
            <b/>
            <sz val="14"/>
            <color indexed="81"/>
            <rFont val="MS P ゴシック"/>
            <family val="3"/>
            <charset val="128"/>
          </rPr>
          <t>村井 健太郎:</t>
        </r>
        <r>
          <rPr>
            <sz val="14"/>
            <color indexed="81"/>
            <rFont val="MS P ゴシック"/>
            <family val="3"/>
            <charset val="128"/>
          </rPr>
          <t xml:space="preserve">
図等の貼り付け可能
文字入力中は、貼り付けた画像が一時的に消えますが、入力後に表示されます。</t>
        </r>
      </text>
    </comment>
  </commentList>
</comments>
</file>

<file path=xl/sharedStrings.xml><?xml version="1.0" encoding="utf-8"?>
<sst xmlns="http://schemas.openxmlformats.org/spreadsheetml/2006/main" count="534" uniqueCount="171">
  <si>
    <t>プロジェクトリーダー：</t>
  </si>
  <si>
    <t>（</t>
  </si>
  <si>
    <t>学生証番号：</t>
  </si>
  <si>
    <t>）</t>
    <phoneticPr fontId="1"/>
  </si>
  <si>
    <t>記</t>
    <rPh sb="0" eb="1">
      <t>キ</t>
    </rPh>
    <phoneticPr fontId="1"/>
  </si>
  <si>
    <t>企画種類</t>
    <rPh sb="0" eb="4">
      <t>キカクシュルイ</t>
    </rPh>
    <phoneticPr fontId="1"/>
  </si>
  <si>
    <t>分</t>
    <rPh sb="0" eb="1">
      <t>フン</t>
    </rPh>
    <phoneticPr fontId="1"/>
  </si>
  <si>
    <r>
      <rPr>
        <sz val="10"/>
        <color theme="1"/>
        <rFont val="游ゴシック"/>
        <family val="3"/>
        <charset val="128"/>
        <scheme val="minor"/>
      </rPr>
      <t>住所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[施設名含]</t>
    </r>
    <rPh sb="0" eb="2">
      <t>ジュウショ</t>
    </rPh>
    <rPh sb="4" eb="7">
      <t>シセツメイ</t>
    </rPh>
    <rPh sb="7" eb="8">
      <t>フク</t>
    </rPh>
    <phoneticPr fontId="1"/>
  </si>
  <si>
    <t>連絡先</t>
    <rPh sb="0" eb="3">
      <t>レンラクサキ</t>
    </rPh>
    <phoneticPr fontId="1"/>
  </si>
  <si>
    <t>活動日程表</t>
    <rPh sb="0" eb="5">
      <t>カツドウニッテイヒョウ</t>
    </rPh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</si>
  <si>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</si>
  <si>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</si>
  <si>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詳細</t>
    <rPh sb="0" eb="2">
      <t>ショウサイ</t>
    </rPh>
    <phoneticPr fontId="1"/>
  </si>
  <si>
    <t>：</t>
    <phoneticPr fontId="1"/>
  </si>
  <si>
    <t>№</t>
    <phoneticPr fontId="1"/>
  </si>
  <si>
    <t>学生証番号</t>
  </si>
  <si>
    <t>氏名</t>
    <phoneticPr fontId="1"/>
  </si>
  <si>
    <t>備考</t>
    <phoneticPr fontId="1"/>
  </si>
  <si>
    <t>企画詳細</t>
    <rPh sb="0" eb="4">
      <t>キカクショウサイ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</si>
  <si>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</si>
  <si>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</si>
  <si>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年月日</t>
    <rPh sb="0" eb="1">
      <t>ネン</t>
    </rPh>
    <phoneticPr fontId="1"/>
  </si>
  <si>
    <t>プロジェクト名</t>
    <rPh sb="6" eb="7">
      <t>メイ</t>
    </rPh>
    <phoneticPr fontId="1"/>
  </si>
  <si>
    <t>月日（曜日）</t>
    <rPh sb="0" eb="2">
      <t>ツキヒ</t>
    </rPh>
    <rPh sb="3" eb="5">
      <t>ヨウビ</t>
    </rPh>
    <phoneticPr fontId="1"/>
  </si>
  <si>
    <t>経費区分</t>
    <rPh sb="0" eb="4">
      <t>ケイヒクブン</t>
    </rPh>
    <phoneticPr fontId="1"/>
  </si>
  <si>
    <t>00</t>
    <phoneticPr fontId="1"/>
  </si>
  <si>
    <t>自主企画</t>
    <rPh sb="0" eb="4">
      <t>ジシュキカク</t>
    </rPh>
    <phoneticPr fontId="1"/>
  </si>
  <si>
    <t>01</t>
    <phoneticPr fontId="1"/>
  </si>
  <si>
    <t>02</t>
  </si>
  <si>
    <t>大会参加</t>
    <rPh sb="0" eb="2">
      <t>タイカイ</t>
    </rPh>
    <rPh sb="2" eb="4">
      <t>サンカ</t>
    </rPh>
    <phoneticPr fontId="1"/>
  </si>
  <si>
    <t>03</t>
  </si>
  <si>
    <t>イベント参加</t>
    <rPh sb="4" eb="6">
      <t>サンカ</t>
    </rPh>
    <phoneticPr fontId="1"/>
  </si>
  <si>
    <t>04</t>
  </si>
  <si>
    <t>製作</t>
    <rPh sb="0" eb="2">
      <t>セイサク</t>
    </rPh>
    <phoneticPr fontId="1"/>
  </si>
  <si>
    <t>05</t>
  </si>
  <si>
    <t>06</t>
  </si>
  <si>
    <t>その他</t>
    <rPh sb="2" eb="3">
      <t>ホカ</t>
    </rPh>
    <phoneticPr fontId="1"/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</si>
  <si>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</si>
  <si>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</si>
  <si>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</si>
  <si>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</si>
  <si>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</si>
  <si>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</si>
  <si>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</si>
  <si>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</si>
  <si>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</si>
  <si>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</si>
  <si>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</si>
  <si>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</si>
  <si>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</si>
  <si>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</si>
  <si>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</si>
  <si>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</si>
  <si>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</si>
  <si>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</si>
  <si>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</si>
  <si>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</si>
  <si>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</si>
  <si>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</si>
  <si>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</si>
  <si>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</si>
  <si>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</si>
  <si>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</si>
  <si>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</si>
  <si>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</si>
  <si>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</si>
  <si>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</si>
  <si>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</si>
  <si>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</si>
  <si>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</si>
  <si>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</si>
  <si>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</si>
  <si>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</si>
  <si>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</si>
  <si>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</si>
  <si>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</si>
  <si>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</si>
  <si>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</si>
  <si>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</si>
  <si>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</si>
  <si>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</si>
  <si>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</si>
  <si>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</si>
  <si>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</si>
  <si>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</si>
  <si>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</si>
  <si>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</si>
  <si>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</si>
  <si>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</si>
  <si>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</si>
  <si>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</si>
  <si>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［</t>
    <phoneticPr fontId="1"/>
  </si>
  <si>
    <t>下記のとおり、自分つくりプロジェクトに申請いたします。</t>
    <rPh sb="0" eb="2">
      <t>カキ</t>
    </rPh>
    <rPh sb="7" eb="9">
      <t>ジブン</t>
    </rPh>
    <rPh sb="19" eb="21">
      <t>シンセイ</t>
    </rPh>
    <phoneticPr fontId="1"/>
  </si>
  <si>
    <t>申請日：</t>
    <rPh sb="0" eb="3">
      <t>シンセイビ</t>
    </rPh>
    <phoneticPr fontId="1"/>
  </si>
  <si>
    <t>自分つくりプロジェクト申請書</t>
    <rPh sb="0" eb="2">
      <t>ジブン</t>
    </rPh>
    <rPh sb="11" eb="14">
      <t>シンセイショ</t>
    </rPh>
    <phoneticPr fontId="1"/>
  </si>
  <si>
    <t>活動期間</t>
    <rPh sb="0" eb="2">
      <t>カツドウ</t>
    </rPh>
    <rPh sb="2" eb="4">
      <t>キカン</t>
    </rPh>
    <phoneticPr fontId="1"/>
  </si>
  <si>
    <t>役割・担当・他</t>
    <rPh sb="1" eb="2">
      <t>ワリ</t>
    </rPh>
    <phoneticPr fontId="1"/>
  </si>
  <si>
    <t>【原因】</t>
    <rPh sb="1" eb="3">
      <t>ゲンイン</t>
    </rPh>
    <phoneticPr fontId="1"/>
  </si>
  <si>
    <t>B01_消耗品費</t>
    <rPh sb="4" eb="7">
      <t>ショウモウヒン</t>
    </rPh>
    <rPh sb="7" eb="8">
      <t>ヒ</t>
    </rPh>
    <phoneticPr fontId="1"/>
  </si>
  <si>
    <t>B02_図書資料費</t>
    <rPh sb="4" eb="9">
      <t>トショシリョウヒ</t>
    </rPh>
    <phoneticPr fontId="1"/>
  </si>
  <si>
    <t>B03_旅費交通費</t>
    <rPh sb="4" eb="9">
      <t>リョヒコウツウヒ</t>
    </rPh>
    <phoneticPr fontId="1"/>
  </si>
  <si>
    <t>B04_印刷製本費</t>
    <rPh sb="4" eb="6">
      <t>インサツ</t>
    </rPh>
    <rPh sb="6" eb="8">
      <t>セイホン</t>
    </rPh>
    <rPh sb="8" eb="9">
      <t>ヒ</t>
    </rPh>
    <phoneticPr fontId="1"/>
  </si>
  <si>
    <t>B05_通信運搬費</t>
    <rPh sb="4" eb="6">
      <t>ツウシン</t>
    </rPh>
    <rPh sb="6" eb="8">
      <t>ウンパン</t>
    </rPh>
    <rPh sb="8" eb="9">
      <t>ヒ</t>
    </rPh>
    <phoneticPr fontId="1"/>
  </si>
  <si>
    <t>B06_保険費</t>
    <rPh sb="4" eb="7">
      <t>ホケンヒ</t>
    </rPh>
    <phoneticPr fontId="1"/>
  </si>
  <si>
    <t>B07_賃借費</t>
    <rPh sb="4" eb="6">
      <t>チンシャク</t>
    </rPh>
    <rPh sb="6" eb="7">
      <t>ヒ</t>
    </rPh>
    <phoneticPr fontId="1"/>
  </si>
  <si>
    <t>B08_諸会費</t>
    <rPh sb="4" eb="6">
      <t>ショカイ</t>
    </rPh>
    <rPh sb="6" eb="7">
      <t>ヒ</t>
    </rPh>
    <phoneticPr fontId="1"/>
  </si>
  <si>
    <t>B09_報酬・委託費</t>
    <rPh sb="4" eb="6">
      <t>ホウシュウ</t>
    </rPh>
    <rPh sb="7" eb="9">
      <t>イタク</t>
    </rPh>
    <rPh sb="9" eb="10">
      <t>ヒ</t>
    </rPh>
    <phoneticPr fontId="1"/>
  </si>
  <si>
    <t>B10_雑費</t>
    <rPh sb="4" eb="5">
      <t>ザツ</t>
    </rPh>
    <rPh sb="5" eb="6">
      <t>ヒ</t>
    </rPh>
    <phoneticPr fontId="1"/>
  </si>
  <si>
    <t>プロジェクト概要
（80字以内）</t>
    <rPh sb="6" eb="8">
      <t>ガイヨウ</t>
    </rPh>
    <rPh sb="12" eb="15">
      <t>ジイナイ</t>
    </rPh>
    <phoneticPr fontId="1"/>
  </si>
  <si>
    <t>背景・動機</t>
    <rPh sb="0" eb="2">
      <t>ハイケイ</t>
    </rPh>
    <rPh sb="3" eb="5">
      <t>ドウキ</t>
    </rPh>
    <phoneticPr fontId="1"/>
  </si>
  <si>
    <t>目標</t>
    <rPh sb="0" eb="2">
      <t>モクヒョウ</t>
    </rPh>
    <phoneticPr fontId="1"/>
  </si>
  <si>
    <r>
      <t>参加プロジェクトメンバー</t>
    </r>
    <r>
      <rPr>
        <b/>
        <sz val="9"/>
        <color theme="1"/>
        <rFont val="游ゴシック"/>
        <family val="3"/>
        <charset val="128"/>
        <scheme val="minor"/>
      </rPr>
      <t>（プロジェクトリーダー含む）</t>
    </r>
    <r>
      <rPr>
        <b/>
        <sz val="12"/>
        <color theme="1"/>
        <rFont val="游ゴシック"/>
        <family val="3"/>
        <charset val="128"/>
        <scheme val="minor"/>
      </rPr>
      <t>人数上限15人</t>
    </r>
    <rPh sb="0" eb="2">
      <t>サンカ</t>
    </rPh>
    <rPh sb="23" eb="24">
      <t>フク</t>
    </rPh>
    <rPh sb="26" eb="30">
      <t>ニンズウジョウゲン</t>
    </rPh>
    <rPh sb="32" eb="33">
      <t>ニン</t>
    </rPh>
    <phoneticPr fontId="1"/>
  </si>
  <si>
    <t>経費区分</t>
    <rPh sb="0" eb="2">
      <t>ケイヒ</t>
    </rPh>
    <rPh sb="2" eb="4">
      <t>クブン</t>
    </rPh>
    <phoneticPr fontId="1"/>
  </si>
  <si>
    <t>内訳</t>
    <rPh sb="0" eb="2">
      <t>ウチワケ</t>
    </rPh>
    <phoneticPr fontId="1"/>
  </si>
  <si>
    <t>購入金額</t>
    <rPh sb="0" eb="2">
      <t>コウニュウ</t>
    </rPh>
    <rPh sb="2" eb="4">
      <t>キンガク</t>
    </rPh>
    <phoneticPr fontId="1"/>
  </si>
  <si>
    <t>5月上旬</t>
    <rPh sb="1" eb="2">
      <t>ガツ</t>
    </rPh>
    <rPh sb="2" eb="4">
      <t>ジョウジュン</t>
    </rPh>
    <phoneticPr fontId="1"/>
  </si>
  <si>
    <t>5月中旬</t>
    <rPh sb="1" eb="2">
      <t>ガツ</t>
    </rPh>
    <rPh sb="2" eb="4">
      <t>チュウジュン</t>
    </rPh>
    <phoneticPr fontId="1"/>
  </si>
  <si>
    <t>5月下旬</t>
    <rPh sb="1" eb="2">
      <t>ガツ</t>
    </rPh>
    <rPh sb="2" eb="4">
      <t>ゲジュン</t>
    </rPh>
    <phoneticPr fontId="1"/>
  </si>
  <si>
    <t>6月上旬</t>
    <rPh sb="1" eb="2">
      <t>ガツ</t>
    </rPh>
    <rPh sb="2" eb="4">
      <t>ジョウジュン</t>
    </rPh>
    <phoneticPr fontId="1"/>
  </si>
  <si>
    <t>6月中旬</t>
    <rPh sb="1" eb="2">
      <t>ガツ</t>
    </rPh>
    <rPh sb="2" eb="4">
      <t>チュウジュン</t>
    </rPh>
    <phoneticPr fontId="1"/>
  </si>
  <si>
    <t>6月下旬</t>
    <rPh sb="1" eb="2">
      <t>ガツ</t>
    </rPh>
    <rPh sb="2" eb="4">
      <t>ゲジュン</t>
    </rPh>
    <phoneticPr fontId="1"/>
  </si>
  <si>
    <t>7月上旬</t>
    <rPh sb="1" eb="2">
      <t>ガツ</t>
    </rPh>
    <rPh sb="2" eb="4">
      <t>ジョウジュン</t>
    </rPh>
    <phoneticPr fontId="1"/>
  </si>
  <si>
    <t>7月中旬</t>
    <rPh sb="1" eb="2">
      <t>ガツ</t>
    </rPh>
    <rPh sb="2" eb="4">
      <t>チュウジュン</t>
    </rPh>
    <phoneticPr fontId="1"/>
  </si>
  <si>
    <t>7月下旬</t>
    <rPh sb="1" eb="2">
      <t>ガツ</t>
    </rPh>
    <rPh sb="2" eb="4">
      <t>ゲジュン</t>
    </rPh>
    <phoneticPr fontId="1"/>
  </si>
  <si>
    <t>8月上旬</t>
    <rPh sb="1" eb="2">
      <t>ガツ</t>
    </rPh>
    <rPh sb="2" eb="4">
      <t>ジョウジュン</t>
    </rPh>
    <phoneticPr fontId="1"/>
  </si>
  <si>
    <t>8月中旬</t>
    <rPh sb="1" eb="2">
      <t>ガツ</t>
    </rPh>
    <rPh sb="2" eb="4">
      <t>チュウジュン</t>
    </rPh>
    <phoneticPr fontId="1"/>
  </si>
  <si>
    <t>8月下旬</t>
    <rPh sb="1" eb="2">
      <t>ガツ</t>
    </rPh>
    <rPh sb="2" eb="4">
      <t>ゲジュン</t>
    </rPh>
    <phoneticPr fontId="1"/>
  </si>
  <si>
    <t>9月上旬</t>
    <rPh sb="1" eb="2">
      <t>ガツ</t>
    </rPh>
    <rPh sb="2" eb="4">
      <t>ジョウジュン</t>
    </rPh>
    <phoneticPr fontId="1"/>
  </si>
  <si>
    <t>9月中旬</t>
    <rPh sb="1" eb="2">
      <t>ガツ</t>
    </rPh>
    <rPh sb="2" eb="4">
      <t>チュウジュン</t>
    </rPh>
    <phoneticPr fontId="1"/>
  </si>
  <si>
    <t>9月下旬</t>
    <rPh sb="1" eb="2">
      <t>ガツ</t>
    </rPh>
    <rPh sb="2" eb="4">
      <t>ゲジュン</t>
    </rPh>
    <phoneticPr fontId="1"/>
  </si>
  <si>
    <t>10月上旬</t>
    <rPh sb="2" eb="3">
      <t>ガツ</t>
    </rPh>
    <rPh sb="3" eb="5">
      <t>ジョウジュン</t>
    </rPh>
    <phoneticPr fontId="1"/>
  </si>
  <si>
    <t>10月中旬</t>
    <rPh sb="2" eb="3">
      <t>ガツ</t>
    </rPh>
    <rPh sb="3" eb="5">
      <t>チュウジュン</t>
    </rPh>
    <phoneticPr fontId="1"/>
  </si>
  <si>
    <t>10月下旬</t>
    <rPh sb="2" eb="3">
      <t>ガツ</t>
    </rPh>
    <rPh sb="3" eb="5">
      <t>ゲジュン</t>
    </rPh>
    <phoneticPr fontId="1"/>
  </si>
  <si>
    <t>11月上旬</t>
    <rPh sb="2" eb="3">
      <t>ガツ</t>
    </rPh>
    <rPh sb="3" eb="5">
      <t>ジョウジュン</t>
    </rPh>
    <phoneticPr fontId="1"/>
  </si>
  <si>
    <t>11月中旬</t>
    <rPh sb="2" eb="3">
      <t>ガツ</t>
    </rPh>
    <rPh sb="3" eb="5">
      <t>チュウジュン</t>
    </rPh>
    <phoneticPr fontId="1"/>
  </si>
  <si>
    <t>11月下旬</t>
    <rPh sb="2" eb="3">
      <t>ガツ</t>
    </rPh>
    <rPh sb="3" eb="5">
      <t>ゲジュン</t>
    </rPh>
    <phoneticPr fontId="1"/>
  </si>
  <si>
    <t>12月上旬</t>
    <rPh sb="2" eb="3">
      <t>ガツ</t>
    </rPh>
    <rPh sb="3" eb="5">
      <t>ジョウジュン</t>
    </rPh>
    <phoneticPr fontId="1"/>
  </si>
  <si>
    <t>12月中旬</t>
    <rPh sb="2" eb="3">
      <t>ガツ</t>
    </rPh>
    <rPh sb="3" eb="5">
      <t>チュウジュン</t>
    </rPh>
    <phoneticPr fontId="1"/>
  </si>
  <si>
    <t>12月下旬</t>
    <rPh sb="2" eb="3">
      <t>ガツ</t>
    </rPh>
    <rPh sb="3" eb="5">
      <t>ゲジュン</t>
    </rPh>
    <phoneticPr fontId="1"/>
  </si>
  <si>
    <t>1月上旬</t>
    <rPh sb="1" eb="2">
      <t>ガツ</t>
    </rPh>
    <rPh sb="2" eb="4">
      <t>ジョウジュン</t>
    </rPh>
    <phoneticPr fontId="1"/>
  </si>
  <si>
    <t>1月中旬</t>
    <rPh sb="1" eb="2">
      <t>ガツ</t>
    </rPh>
    <rPh sb="2" eb="4">
      <t>チュウジュン</t>
    </rPh>
    <phoneticPr fontId="1"/>
  </si>
  <si>
    <t>1月下旬</t>
    <rPh sb="1" eb="2">
      <t>ガツ</t>
    </rPh>
    <rPh sb="2" eb="4">
      <t>ゲジュン</t>
    </rPh>
    <phoneticPr fontId="1"/>
  </si>
  <si>
    <t>2月上旬</t>
    <rPh sb="1" eb="2">
      <t>ガツ</t>
    </rPh>
    <rPh sb="2" eb="4">
      <t>ジョウジュン</t>
    </rPh>
    <phoneticPr fontId="1"/>
  </si>
  <si>
    <t>2月中旬</t>
    <rPh sb="1" eb="2">
      <t>ガツ</t>
    </rPh>
    <rPh sb="2" eb="4">
      <t>チュウジュン</t>
    </rPh>
    <phoneticPr fontId="1"/>
  </si>
  <si>
    <t>2月下旬</t>
    <rPh sb="1" eb="2">
      <t>ガツ</t>
    </rPh>
    <rPh sb="2" eb="4">
      <t>ゲジュン</t>
    </rPh>
    <phoneticPr fontId="1"/>
  </si>
  <si>
    <t>3月上旬</t>
    <rPh sb="1" eb="2">
      <t>ガツ</t>
    </rPh>
    <rPh sb="2" eb="4">
      <t>ジョウジュン</t>
    </rPh>
    <phoneticPr fontId="1"/>
  </si>
  <si>
    <t>3月中旬</t>
    <rPh sb="1" eb="2">
      <t>ガツ</t>
    </rPh>
    <rPh sb="2" eb="4">
      <t>チュウジュン</t>
    </rPh>
    <phoneticPr fontId="1"/>
  </si>
  <si>
    <t>3月下旬</t>
    <rPh sb="1" eb="2">
      <t>ガツ</t>
    </rPh>
    <rPh sb="2" eb="4">
      <t>ゲジュン</t>
    </rPh>
    <phoneticPr fontId="1"/>
  </si>
  <si>
    <t>合計</t>
    <rPh sb="0" eb="2">
      <t>ゴウケイ</t>
    </rPh>
    <phoneticPr fontId="1"/>
  </si>
  <si>
    <t>採択希望額</t>
    <rPh sb="0" eb="2">
      <t>サイタク</t>
    </rPh>
    <rPh sb="2" eb="5">
      <t>キボウガク</t>
    </rPh>
    <phoneticPr fontId="1"/>
  </si>
  <si>
    <t>詳細（場所等含む　※書き切れない場合は企画詳細にて補足）</t>
    <rPh sb="0" eb="2">
      <t>ショウサイ</t>
    </rPh>
    <rPh sb="3" eb="5">
      <t>バショ</t>
    </rPh>
    <rPh sb="5" eb="6">
      <t>トウ</t>
    </rPh>
    <rPh sb="6" eb="7">
      <t>フク</t>
    </rPh>
    <rPh sb="10" eb="11">
      <t>カ</t>
    </rPh>
    <rPh sb="12" eb="13">
      <t>キ</t>
    </rPh>
    <rPh sb="16" eb="18">
      <t>バアイ</t>
    </rPh>
    <rPh sb="19" eb="23">
      <t>キカクショウサイ</t>
    </rPh>
    <rPh sb="25" eb="27">
      <t>ホソク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</si>
  <si>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［1］ターゲット層</t>
    </r>
    <rPh sb="8" eb="9">
      <t>ソウ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</si>
  <si>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［2］企画詳細</t>
    </r>
    <r>
      <rPr>
        <sz val="9"/>
        <color theme="1"/>
        <rFont val="游ゴシック"/>
        <family val="2"/>
        <charset val="128"/>
        <scheme val="minor"/>
      </rPr>
      <t>（活動日程表の補足）</t>
    </r>
    <rPh sb="3" eb="5">
      <t>キカク</t>
    </rPh>
    <rPh sb="5" eb="7">
      <t>ショウサイ</t>
    </rPh>
    <rPh sb="8" eb="10">
      <t>カツドウ</t>
    </rPh>
    <rPh sb="10" eb="13">
      <t>ニッテイヒョウ</t>
    </rPh>
    <rPh sb="14" eb="16">
      <t>ホソク</t>
    </rPh>
    <phoneticPr fontId="1"/>
  </si>
  <si>
    <t>［4］その他</t>
    <rPh sb="5" eb="6">
      <t>タ</t>
    </rPh>
    <phoneticPr fontId="1"/>
  </si>
  <si>
    <t>［4］その他</t>
    <phoneticPr fontId="1"/>
  </si>
  <si>
    <t>［3］予想されるトラブルとその対応</t>
    <rPh sb="2" eb="4">
      <t>ヨソウ</t>
    </rPh>
    <rPh sb="14" eb="16">
      <t>タイオウ</t>
    </rPh>
    <phoneticPr fontId="1"/>
  </si>
  <si>
    <t>企画名：</t>
    <rPh sb="0" eb="2">
      <t>キカク</t>
    </rPh>
    <rPh sb="2" eb="3">
      <t>メイ</t>
    </rPh>
    <phoneticPr fontId="1"/>
  </si>
  <si>
    <t>活動場所</t>
    <rPh sb="0" eb="4">
      <t>カツドウバショ</t>
    </rPh>
    <phoneticPr fontId="1"/>
  </si>
  <si>
    <t>（携帯：　　　　　　　　</t>
    <phoneticPr fontId="1"/>
  </si>
  <si>
    <t>)</t>
    <phoneticPr fontId="1"/>
  </si>
  <si>
    <t>①消耗品費</t>
    <phoneticPr fontId="1"/>
  </si>
  <si>
    <t>②印刷製本費</t>
    <phoneticPr fontId="1"/>
  </si>
  <si>
    <t>③旅費交通費</t>
    <phoneticPr fontId="1"/>
  </si>
  <si>
    <t>④通信運搬費</t>
    <phoneticPr fontId="1"/>
  </si>
  <si>
    <t>⑤保険費</t>
    <phoneticPr fontId="1"/>
  </si>
  <si>
    <t>⑥賃借費</t>
    <phoneticPr fontId="1"/>
  </si>
  <si>
    <t>⑦雑費</t>
    <phoneticPr fontId="1"/>
  </si>
  <si>
    <t>自己負担</t>
    <rPh sb="0" eb="4">
      <t>ジコフタン</t>
    </rPh>
    <phoneticPr fontId="1"/>
  </si>
  <si>
    <t>採択希望額</t>
    <phoneticPr fontId="1"/>
  </si>
  <si>
    <t>自己負担額</t>
    <rPh sb="0" eb="4">
      <t>ジコフタン</t>
    </rPh>
    <rPh sb="4" eb="5">
      <t>ガク</t>
    </rPh>
    <phoneticPr fontId="1"/>
  </si>
  <si>
    <t>企画詳細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</si>
</sst>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m&quot;月&quot;d&quot;日&quot;\(aaa\)"/>
    <numFmt numFmtId="178" formatCode="&quot;¥&quot;#,##0_);[Red]\(&quot;¥&quot;#,##0\)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0" fontId="0" fillId="0" borderId="3" xfId="0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3" borderId="2" xfId="0" applyFont="1" applyFill="1" applyBorder="1" applyProtection="1">
      <alignment vertical="center"/>
      <protection locked="0"/>
    </xf>
    <xf numFmtId="0" fontId="5" fillId="3" borderId="5" xfId="0" applyFont="1" applyFill="1" applyBorder="1" applyProtection="1">
      <alignment vertical="center"/>
      <protection locked="0"/>
    </xf>
    <xf numFmtId="0" fontId="10" fillId="3" borderId="5" xfId="0" applyFont="1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3" fillId="0" borderId="2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12" fillId="3" borderId="11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58" xfId="0" applyFont="1" applyFill="1" applyBorder="1" applyProtection="1">
      <alignment vertical="center"/>
      <protection locked="0"/>
    </xf>
    <xf numFmtId="0" fontId="0" fillId="0" borderId="7" xfId="0" applyBorder="1" applyAlignment="1">
      <alignment horizontal="center" vertical="center"/>
    </xf>
    <xf numFmtId="0" fontId="0" fillId="3" borderId="59" xfId="0" applyFill="1" applyBorder="1" applyProtection="1">
      <alignment vertical="center"/>
      <protection locked="0"/>
    </xf>
    <xf numFmtId="0" fontId="5" fillId="7" borderId="2" xfId="0" applyFont="1" applyFill="1" applyBorder="1" applyProtection="1">
      <alignment vertical="center"/>
      <protection locked="0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Protection="1">
      <alignment vertical="center"/>
      <protection locked="0"/>
    </xf>
    <xf numFmtId="0" fontId="5" fillId="7" borderId="5" xfId="0" applyFont="1" applyFill="1" applyBorder="1" applyProtection="1">
      <alignment vertical="center"/>
      <protection locked="0"/>
    </xf>
    <xf numFmtId="0" fontId="0" fillId="7" borderId="0" xfId="0" applyFill="1" applyBorder="1" applyAlignment="1">
      <alignment horizontal="center" vertical="center"/>
    </xf>
    <xf numFmtId="0" fontId="0" fillId="7" borderId="6" xfId="0" applyFill="1" applyBorder="1" applyProtection="1">
      <alignment vertical="center"/>
      <protection locked="0"/>
    </xf>
    <xf numFmtId="0" fontId="10" fillId="7" borderId="5" xfId="0" applyFont="1" applyFill="1" applyBorder="1" applyProtection="1">
      <alignment vertical="center"/>
      <protection locked="0"/>
    </xf>
    <xf numFmtId="0" fontId="5" fillId="7" borderId="58" xfId="0" applyFont="1" applyFill="1" applyBorder="1" applyProtection="1">
      <alignment vertical="center"/>
      <protection locked="0"/>
    </xf>
    <xf numFmtId="0" fontId="0" fillId="7" borderId="7" xfId="0" applyFill="1" applyBorder="1" applyAlignment="1">
      <alignment horizontal="center" vertical="center"/>
    </xf>
    <xf numFmtId="0" fontId="0" fillId="7" borderId="59" xfId="0" applyFill="1" applyBorder="1" applyProtection="1">
      <alignment vertical="center"/>
      <protection locked="0"/>
    </xf>
    <xf numFmtId="0" fontId="3" fillId="0" borderId="9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3" borderId="2" xfId="0" applyFont="1" applyFill="1" applyBorder="1" applyProtection="1">
      <alignment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3" borderId="4" xfId="0" applyFont="1" applyFill="1" applyBorder="1" applyProtection="1">
      <alignment vertical="center"/>
      <protection locked="0"/>
    </xf>
    <xf numFmtId="0" fontId="2" fillId="3" borderId="5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3" borderId="6" xfId="0" applyFont="1" applyFill="1" applyBorder="1" applyProtection="1">
      <alignment vertical="center"/>
      <protection locked="0"/>
    </xf>
    <xf numFmtId="0" fontId="2" fillId="3" borderId="58" xfId="0" applyFont="1" applyFill="1" applyBorder="1" applyProtection="1">
      <alignment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3" borderId="59" xfId="0" applyFont="1" applyFill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97" xfId="0" applyFont="1" applyFill="1" applyBorder="1" applyAlignment="1" applyProtection="1">
      <alignment horizontal="center" vertical="center"/>
      <protection locked="0"/>
    </xf>
    <xf numFmtId="0" fontId="3" fillId="3" borderId="98" xfId="0" applyFont="1" applyFill="1" applyBorder="1" applyAlignment="1" applyProtection="1">
      <alignment horizontal="center" vertical="center"/>
      <protection locked="0"/>
    </xf>
    <xf numFmtId="0" fontId="3" fillId="3" borderId="99" xfId="0" applyFont="1" applyFill="1" applyBorder="1" applyAlignment="1" applyProtection="1">
      <alignment horizontal="center" vertical="center"/>
      <protection locked="0"/>
    </xf>
    <xf numFmtId="0" fontId="3" fillId="3" borderId="100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3" borderId="0" xfId="0" applyNumberFormat="1" applyFill="1" applyAlignment="1" applyProtection="1">
      <alignment horizontal="right" vertical="center"/>
      <protection locked="0"/>
    </xf>
    <xf numFmtId="176" fontId="0" fillId="3" borderId="12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29" xfId="0" applyFont="1" applyFill="1" applyBorder="1" applyAlignment="1" applyProtection="1">
      <alignment horizontal="left" vertical="center" wrapText="1"/>
      <protection locked="0"/>
    </xf>
    <xf numFmtId="0" fontId="2" fillId="3" borderId="30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6" xfId="0" applyFont="1" applyFill="1" applyBorder="1" applyAlignment="1" applyProtection="1">
      <alignment horizontal="left" vertical="center" wrapText="1"/>
      <protection locked="0"/>
    </xf>
    <xf numFmtId="0" fontId="4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176" fontId="2" fillId="3" borderId="46" xfId="0" applyNumberFormat="1" applyFont="1" applyFill="1" applyBorder="1" applyAlignment="1" applyProtection="1">
      <alignment horizontal="left" vertical="center"/>
      <protection locked="0"/>
    </xf>
    <xf numFmtId="176" fontId="2" fillId="3" borderId="47" xfId="0" applyNumberFormat="1" applyFont="1" applyFill="1" applyBorder="1" applyAlignment="1" applyProtection="1">
      <alignment horizontal="left" vertical="center"/>
      <protection locked="0"/>
    </xf>
    <xf numFmtId="176" fontId="2" fillId="3" borderId="48" xfId="0" applyNumberFormat="1" applyFont="1" applyFill="1" applyBorder="1" applyAlignment="1" applyProtection="1">
      <alignment horizontal="left" vertical="center"/>
      <protection locked="0"/>
    </xf>
    <xf numFmtId="0" fontId="10" fillId="0" borderId="5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4" fillId="3" borderId="92" xfId="0" applyFont="1" applyFill="1" applyBorder="1" applyAlignment="1" applyProtection="1">
      <alignment horizontal="left" vertical="center" wrapText="1"/>
      <protection locked="0"/>
    </xf>
    <xf numFmtId="0" fontId="2" fillId="3" borderId="41" xfId="0" applyFont="1" applyFill="1" applyBorder="1" applyAlignment="1" applyProtection="1">
      <alignment horizontal="left" vertical="center" wrapText="1"/>
      <protection locked="0"/>
    </xf>
    <xf numFmtId="0" fontId="2" fillId="3" borderId="93" xfId="0" applyFont="1" applyFill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9" fillId="3" borderId="66" xfId="0" applyFont="1" applyFill="1" applyBorder="1" applyAlignment="1" applyProtection="1">
      <alignment horizontal="left" vertical="center" wrapText="1"/>
      <protection locked="0"/>
    </xf>
    <xf numFmtId="0" fontId="9" fillId="3" borderId="67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178" fontId="9" fillId="3" borderId="6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67" xfId="0" applyFont="1" applyFill="1" applyBorder="1" applyAlignment="1" applyProtection="1">
      <alignment horizontal="center" vertical="center" wrapText="1"/>
      <protection locked="0"/>
    </xf>
    <xf numFmtId="178" fontId="9" fillId="0" borderId="18" xfId="0" applyNumberFormat="1" applyFont="1" applyBorder="1" applyAlignment="1">
      <alignment horizontal="center" vertical="center" wrapText="1"/>
    </xf>
    <xf numFmtId="178" fontId="9" fillId="0" borderId="68" xfId="0" applyNumberFormat="1" applyFont="1" applyBorder="1" applyAlignment="1">
      <alignment horizontal="center" vertical="center" wrapText="1"/>
    </xf>
    <xf numFmtId="178" fontId="9" fillId="3" borderId="19" xfId="0" applyNumberFormat="1" applyFont="1" applyFill="1" applyBorder="1" applyAlignment="1" applyProtection="1">
      <alignment horizontal="center" vertical="center" wrapText="1"/>
      <protection locked="0"/>
    </xf>
    <xf numFmtId="178" fontId="9" fillId="3" borderId="20" xfId="0" applyNumberFormat="1" applyFont="1" applyFill="1" applyBorder="1" applyAlignment="1" applyProtection="1">
      <alignment horizontal="center" vertical="center" wrapText="1"/>
      <protection locked="0"/>
    </xf>
    <xf numFmtId="178" fontId="9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3" xfId="0" applyFont="1" applyFill="1" applyBorder="1" applyAlignment="1" applyProtection="1">
      <alignment horizontal="left" vertical="center"/>
      <protection locked="0"/>
    </xf>
    <xf numFmtId="0" fontId="2" fillId="3" borderId="54" xfId="0" applyFont="1" applyFill="1" applyBorder="1" applyAlignment="1" applyProtection="1">
      <alignment horizontal="left" vertical="center"/>
      <protection locked="0"/>
    </xf>
    <xf numFmtId="0" fontId="2" fillId="3" borderId="57" xfId="0" applyFont="1" applyFill="1" applyBorder="1" applyAlignment="1" applyProtection="1">
      <alignment horizontal="left" vertical="center"/>
      <protection locked="0"/>
    </xf>
    <xf numFmtId="0" fontId="2" fillId="3" borderId="60" xfId="0" applyFont="1" applyFill="1" applyBorder="1" applyAlignment="1" applyProtection="1">
      <alignment horizontal="left" vertical="center"/>
      <protection locked="0"/>
    </xf>
    <xf numFmtId="0" fontId="2" fillId="3" borderId="61" xfId="0" applyFont="1" applyFill="1" applyBorder="1" applyAlignment="1" applyProtection="1">
      <alignment horizontal="left" vertical="center"/>
      <protection locked="0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9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" fillId="3" borderId="52" xfId="0" applyFont="1" applyFill="1" applyBorder="1" applyAlignment="1" applyProtection="1">
      <alignment horizontal="left" vertical="center"/>
      <protection locked="0"/>
    </xf>
    <xf numFmtId="0" fontId="2" fillId="3" borderId="51" xfId="0" applyFont="1" applyFill="1" applyBorder="1" applyAlignment="1" applyProtection="1">
      <alignment horizontal="left" vertical="center"/>
      <protection locked="0"/>
    </xf>
    <xf numFmtId="0" fontId="2" fillId="3" borderId="56" xfId="0" applyFont="1" applyFill="1" applyBorder="1" applyAlignment="1" applyProtection="1">
      <alignment horizontal="left" vertical="center"/>
      <protection locked="0"/>
    </xf>
    <xf numFmtId="0" fontId="9" fillId="0" borderId="65" xfId="0" applyFont="1" applyBorder="1" applyAlignment="1">
      <alignment horizontal="center" vertical="center" wrapText="1"/>
    </xf>
    <xf numFmtId="177" fontId="2" fillId="3" borderId="2" xfId="0" applyNumberFormat="1" applyFont="1" applyFill="1" applyBorder="1" applyAlignment="1" applyProtection="1">
      <alignment horizontal="center" vertical="center"/>
      <protection locked="0"/>
    </xf>
    <xf numFmtId="177" fontId="2" fillId="3" borderId="3" xfId="0" applyNumberFormat="1" applyFont="1" applyFill="1" applyBorder="1" applyAlignment="1" applyProtection="1">
      <alignment horizontal="center" vertical="center"/>
      <protection locked="0"/>
    </xf>
    <xf numFmtId="177" fontId="2" fillId="3" borderId="4" xfId="0" applyNumberFormat="1" applyFont="1" applyFill="1" applyBorder="1" applyAlignment="1" applyProtection="1">
      <alignment horizontal="center" vertical="center"/>
      <protection locked="0"/>
    </xf>
    <xf numFmtId="177" fontId="2" fillId="3" borderId="5" xfId="0" applyNumberFormat="1" applyFont="1" applyFill="1" applyBorder="1" applyAlignment="1" applyProtection="1">
      <alignment horizontal="center" vertical="center"/>
      <protection locked="0"/>
    </xf>
    <xf numFmtId="177" fontId="2" fillId="3" borderId="0" xfId="0" applyNumberFormat="1" applyFont="1" applyFill="1" applyBorder="1" applyAlignment="1" applyProtection="1">
      <alignment horizontal="center" vertical="center"/>
      <protection locked="0"/>
    </xf>
    <xf numFmtId="177" fontId="2" fillId="3" borderId="6" xfId="0" applyNumberFormat="1" applyFont="1" applyFill="1" applyBorder="1" applyAlignment="1" applyProtection="1">
      <alignment horizontal="center" vertical="center"/>
      <protection locked="0"/>
    </xf>
    <xf numFmtId="177" fontId="2" fillId="3" borderId="58" xfId="0" applyNumberFormat="1" applyFont="1" applyFill="1" applyBorder="1" applyAlignment="1" applyProtection="1">
      <alignment horizontal="center" vertical="center"/>
      <protection locked="0"/>
    </xf>
    <xf numFmtId="177" fontId="2" fillId="3" borderId="7" xfId="0" applyNumberFormat="1" applyFont="1" applyFill="1" applyBorder="1" applyAlignment="1" applyProtection="1">
      <alignment horizontal="center" vertical="center"/>
      <protection locked="0"/>
    </xf>
    <xf numFmtId="177" fontId="2" fillId="3" borderId="59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177" fontId="0" fillId="3" borderId="2" xfId="0" applyNumberFormat="1" applyFill="1" applyBorder="1" applyAlignment="1" applyProtection="1">
      <alignment horizontal="center" vertical="center"/>
      <protection locked="0"/>
    </xf>
    <xf numFmtId="177" fontId="0" fillId="3" borderId="3" xfId="0" applyNumberFormat="1" applyFill="1" applyBorder="1" applyAlignment="1" applyProtection="1">
      <alignment horizontal="center" vertical="center"/>
      <protection locked="0"/>
    </xf>
    <xf numFmtId="177" fontId="0" fillId="3" borderId="4" xfId="0" applyNumberFormat="1" applyFill="1" applyBorder="1" applyAlignment="1" applyProtection="1">
      <alignment horizontal="center" vertical="center"/>
      <protection locked="0"/>
    </xf>
    <xf numFmtId="177" fontId="0" fillId="3" borderId="5" xfId="0" applyNumberFormat="1" applyFill="1" applyBorder="1" applyAlignment="1" applyProtection="1">
      <alignment horizontal="center" vertical="center"/>
      <protection locked="0"/>
    </xf>
    <xf numFmtId="177" fontId="0" fillId="3" borderId="0" xfId="0" applyNumberFormat="1" applyFill="1" applyBorder="1" applyAlignment="1" applyProtection="1">
      <alignment horizontal="center" vertical="center"/>
      <protection locked="0"/>
    </xf>
    <xf numFmtId="177" fontId="0" fillId="3" borderId="6" xfId="0" applyNumberFormat="1" applyFill="1" applyBorder="1" applyAlignment="1" applyProtection="1">
      <alignment horizontal="center" vertical="center"/>
      <protection locked="0"/>
    </xf>
    <xf numFmtId="177" fontId="0" fillId="3" borderId="58" xfId="0" applyNumberFormat="1" applyFill="1" applyBorder="1" applyAlignment="1" applyProtection="1">
      <alignment horizontal="center" vertical="center"/>
      <protection locked="0"/>
    </xf>
    <xf numFmtId="177" fontId="0" fillId="3" borderId="7" xfId="0" applyNumberFormat="1" applyFill="1" applyBorder="1" applyAlignment="1" applyProtection="1">
      <alignment horizontal="center" vertical="center"/>
      <protection locked="0"/>
    </xf>
    <xf numFmtId="177" fontId="0" fillId="3" borderId="59" xfId="0" applyNumberFormat="1" applyFill="1" applyBorder="1" applyAlignment="1" applyProtection="1">
      <alignment horizontal="center" vertical="center"/>
      <protection locked="0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77" xfId="0" applyFill="1" applyBorder="1" applyAlignment="1">
      <alignment horizontal="right" vertical="center"/>
    </xf>
    <xf numFmtId="178" fontId="9" fillId="6" borderId="36" xfId="0" applyNumberFormat="1" applyFont="1" applyFill="1" applyBorder="1" applyAlignment="1" applyProtection="1">
      <alignment horizontal="center" vertical="center" wrapText="1"/>
    </xf>
    <xf numFmtId="0" fontId="9" fillId="6" borderId="37" xfId="0" applyFont="1" applyFill="1" applyBorder="1" applyAlignment="1" applyProtection="1">
      <alignment horizontal="center" vertical="center" wrapText="1"/>
    </xf>
    <xf numFmtId="0" fontId="9" fillId="6" borderId="78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178" fontId="16" fillId="0" borderId="36" xfId="0" applyNumberFormat="1" applyFont="1" applyBorder="1" applyAlignment="1">
      <alignment horizontal="center" vertical="center"/>
    </xf>
    <xf numFmtId="178" fontId="16" fillId="0" borderId="37" xfId="0" applyNumberFormat="1" applyFont="1" applyBorder="1" applyAlignment="1">
      <alignment horizontal="center" vertical="center"/>
    </xf>
    <xf numFmtId="178" fontId="16" fillId="0" borderId="38" xfId="0" applyNumberFormat="1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3" fillId="3" borderId="71" xfId="0" applyFont="1" applyFill="1" applyBorder="1" applyAlignment="1" applyProtection="1">
      <alignment horizontal="left" vertical="center"/>
      <protection locked="0"/>
    </xf>
    <xf numFmtId="0" fontId="3" fillId="3" borderId="72" xfId="0" applyFont="1" applyFill="1" applyBorder="1" applyAlignment="1" applyProtection="1">
      <alignment horizontal="left" vertical="center"/>
      <protection locked="0"/>
    </xf>
    <xf numFmtId="0" fontId="3" fillId="3" borderId="73" xfId="0" applyFont="1" applyFill="1" applyBorder="1" applyAlignment="1" applyProtection="1">
      <alignment horizontal="left" vertical="center"/>
      <protection locked="0"/>
    </xf>
    <xf numFmtId="0" fontId="3" fillId="3" borderId="52" xfId="0" applyFont="1" applyFill="1" applyBorder="1" applyAlignment="1" applyProtection="1">
      <alignment horizontal="left" vertical="center"/>
      <protection locked="0"/>
    </xf>
    <xf numFmtId="0" fontId="3" fillId="3" borderId="51" xfId="0" applyFont="1" applyFill="1" applyBorder="1" applyAlignment="1" applyProtection="1">
      <alignment horizontal="left" vertical="center"/>
      <protection locked="0"/>
    </xf>
    <xf numFmtId="0" fontId="3" fillId="3" borderId="56" xfId="0" applyFont="1" applyFill="1" applyBorder="1" applyAlignment="1" applyProtection="1">
      <alignment horizontal="left" vertical="center"/>
      <protection locked="0"/>
    </xf>
    <xf numFmtId="0" fontId="3" fillId="3" borderId="53" xfId="0" applyFont="1" applyFill="1" applyBorder="1" applyAlignment="1" applyProtection="1">
      <alignment horizontal="left" vertical="center"/>
      <protection locked="0"/>
    </xf>
    <xf numFmtId="0" fontId="3" fillId="3" borderId="54" xfId="0" applyFont="1" applyFill="1" applyBorder="1" applyAlignment="1" applyProtection="1">
      <alignment horizontal="left" vertical="center"/>
      <protection locked="0"/>
    </xf>
    <xf numFmtId="0" fontId="3" fillId="3" borderId="57" xfId="0" applyFont="1" applyFill="1" applyBorder="1" applyAlignment="1" applyProtection="1">
      <alignment horizontal="left" vertical="center"/>
      <protection locked="0"/>
    </xf>
    <xf numFmtId="0" fontId="10" fillId="7" borderId="1" xfId="0" applyFont="1" applyFill="1" applyBorder="1" applyAlignment="1">
      <alignment horizontal="center" vertical="center"/>
    </xf>
    <xf numFmtId="0" fontId="3" fillId="3" borderId="60" xfId="0" applyFont="1" applyFill="1" applyBorder="1" applyAlignment="1" applyProtection="1">
      <alignment horizontal="left" vertical="center"/>
      <protection locked="0"/>
    </xf>
    <xf numFmtId="0" fontId="3" fillId="3" borderId="61" xfId="0" applyFont="1" applyFill="1" applyBorder="1" applyAlignment="1" applyProtection="1">
      <alignment horizontal="left" vertical="center"/>
      <protection locked="0"/>
    </xf>
    <xf numFmtId="0" fontId="3" fillId="3" borderId="62" xfId="0" applyFont="1" applyFill="1" applyBorder="1" applyAlignment="1" applyProtection="1">
      <alignment horizontal="left" vertical="center"/>
      <protection locked="0"/>
    </xf>
    <xf numFmtId="0" fontId="3" fillId="3" borderId="74" xfId="0" applyFont="1" applyFill="1" applyBorder="1" applyAlignment="1" applyProtection="1">
      <alignment horizontal="left" vertical="center"/>
      <protection locked="0"/>
    </xf>
    <xf numFmtId="0" fontId="3" fillId="3" borderId="75" xfId="0" applyFont="1" applyFill="1" applyBorder="1" applyAlignment="1" applyProtection="1">
      <alignment horizontal="left" vertical="center"/>
      <protection locked="0"/>
    </xf>
    <xf numFmtId="0" fontId="3" fillId="3" borderId="76" xfId="0" applyFont="1" applyFill="1" applyBorder="1" applyAlignment="1" applyProtection="1">
      <alignment horizontal="left" vertical="center"/>
      <protection locked="0"/>
    </xf>
    <xf numFmtId="178" fontId="9" fillId="6" borderId="36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37" xfId="0" applyFont="1" applyFill="1" applyBorder="1" applyAlignment="1" applyProtection="1">
      <alignment horizontal="center" vertical="center" wrapText="1"/>
      <protection locked="0"/>
    </xf>
    <xf numFmtId="0" fontId="9" fillId="6" borderId="78" xfId="0" applyFont="1" applyFill="1" applyBorder="1" applyAlignment="1" applyProtection="1">
      <alignment horizontal="center" vertical="center" wrapText="1"/>
      <protection locked="0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178" fontId="15" fillId="0" borderId="84" xfId="0" applyNumberFormat="1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left" vertical="top"/>
      <protection locked="0"/>
    </xf>
    <xf numFmtId="0" fontId="3" fillId="3" borderId="17" xfId="0" applyFont="1" applyFill="1" applyBorder="1" applyAlignment="1" applyProtection="1">
      <alignment horizontal="left" vertical="top"/>
      <protection locked="0"/>
    </xf>
    <xf numFmtId="0" fontId="3" fillId="3" borderId="27" xfId="0" applyFont="1" applyFill="1" applyBorder="1" applyAlignment="1" applyProtection="1">
      <alignment horizontal="left" vertical="top"/>
      <protection locked="0"/>
    </xf>
    <xf numFmtId="0" fontId="3" fillId="3" borderId="11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Alignment="1" applyProtection="1">
      <alignment horizontal="left" vertical="top"/>
      <protection locked="0"/>
    </xf>
    <xf numFmtId="0" fontId="3" fillId="3" borderId="12" xfId="0" applyFont="1" applyFill="1" applyBorder="1" applyAlignment="1" applyProtection="1">
      <alignment horizontal="left" vertical="top"/>
      <protection locked="0"/>
    </xf>
    <xf numFmtId="0" fontId="3" fillId="3" borderId="13" xfId="0" applyFont="1" applyFill="1" applyBorder="1" applyAlignment="1" applyProtection="1">
      <alignment horizontal="left" vertical="top"/>
      <protection locked="0"/>
    </xf>
    <xf numFmtId="0" fontId="3" fillId="3" borderId="14" xfId="0" applyFont="1" applyFill="1" applyBorder="1" applyAlignment="1" applyProtection="1">
      <alignment horizontal="left" vertical="top"/>
      <protection locked="0"/>
    </xf>
    <xf numFmtId="0" fontId="3" fillId="3" borderId="15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12" fillId="3" borderId="89" xfId="0" quotePrefix="1" applyFont="1" applyFill="1" applyBorder="1" applyAlignment="1" applyProtection="1">
      <alignment horizontal="left" vertical="top" wrapText="1"/>
      <protection locked="0"/>
    </xf>
    <xf numFmtId="0" fontId="12" fillId="3" borderId="17" xfId="0" quotePrefix="1" applyFont="1" applyFill="1" applyBorder="1" applyAlignment="1" applyProtection="1">
      <alignment horizontal="left" vertical="top" wrapText="1"/>
      <protection locked="0"/>
    </xf>
    <xf numFmtId="0" fontId="12" fillId="3" borderId="90" xfId="0" quotePrefix="1" applyFont="1" applyFill="1" applyBorder="1" applyAlignment="1" applyProtection="1">
      <alignment horizontal="left" vertical="top" wrapText="1"/>
      <protection locked="0"/>
    </xf>
    <xf numFmtId="0" fontId="12" fillId="3" borderId="5" xfId="0" quotePrefix="1" applyFont="1" applyFill="1" applyBorder="1" applyAlignment="1" applyProtection="1">
      <alignment horizontal="left" vertical="top" wrapText="1"/>
      <protection locked="0"/>
    </xf>
    <xf numFmtId="0" fontId="12" fillId="3" borderId="0" xfId="0" quotePrefix="1" applyFont="1" applyFill="1" applyBorder="1" applyAlignment="1" applyProtection="1">
      <alignment horizontal="left" vertical="top" wrapText="1"/>
      <protection locked="0"/>
    </xf>
    <xf numFmtId="0" fontId="12" fillId="3" borderId="6" xfId="0" quotePrefix="1" applyFont="1" applyFill="1" applyBorder="1" applyAlignment="1" applyProtection="1">
      <alignment horizontal="left" vertical="top" wrapText="1"/>
      <protection locked="0"/>
    </xf>
    <xf numFmtId="0" fontId="12" fillId="3" borderId="94" xfId="0" quotePrefix="1" applyFont="1" applyFill="1" applyBorder="1" applyAlignment="1" applyProtection="1">
      <alignment horizontal="left" vertical="top" wrapText="1"/>
      <protection locked="0"/>
    </xf>
    <xf numFmtId="0" fontId="12" fillId="3" borderId="14" xfId="0" quotePrefix="1" applyFont="1" applyFill="1" applyBorder="1" applyAlignment="1" applyProtection="1">
      <alignment horizontal="left" vertical="top" wrapText="1"/>
      <protection locked="0"/>
    </xf>
    <xf numFmtId="0" fontId="12" fillId="3" borderId="95" xfId="0" quotePrefix="1" applyFont="1" applyFill="1" applyBorder="1" applyAlignment="1" applyProtection="1">
      <alignment horizontal="left" vertical="top" wrapText="1"/>
      <protection locked="0"/>
    </xf>
    <xf numFmtId="0" fontId="8" fillId="3" borderId="89" xfId="0" quotePrefix="1" applyFont="1" applyFill="1" applyBorder="1" applyAlignment="1" applyProtection="1">
      <alignment horizontal="left" vertical="top" wrapText="1"/>
      <protection locked="0"/>
    </xf>
    <xf numFmtId="0" fontId="8" fillId="3" borderId="17" xfId="0" quotePrefix="1" applyFont="1" applyFill="1" applyBorder="1" applyAlignment="1" applyProtection="1">
      <alignment horizontal="left" vertical="top" wrapText="1"/>
      <protection locked="0"/>
    </xf>
    <xf numFmtId="0" fontId="8" fillId="3" borderId="90" xfId="0" quotePrefix="1" applyFont="1" applyFill="1" applyBorder="1" applyAlignment="1" applyProtection="1">
      <alignment horizontal="left" vertical="top" wrapText="1"/>
      <protection locked="0"/>
    </xf>
    <xf numFmtId="0" fontId="8" fillId="3" borderId="5" xfId="0" quotePrefix="1" applyFont="1" applyFill="1" applyBorder="1" applyAlignment="1" applyProtection="1">
      <alignment horizontal="left" vertical="top" wrapText="1"/>
      <protection locked="0"/>
    </xf>
    <xf numFmtId="0" fontId="8" fillId="3" borderId="0" xfId="0" quotePrefix="1" applyFont="1" applyFill="1" applyBorder="1" applyAlignment="1" applyProtection="1">
      <alignment horizontal="left" vertical="top" wrapText="1"/>
      <protection locked="0"/>
    </xf>
    <xf numFmtId="0" fontId="8" fillId="3" borderId="6" xfId="0" quotePrefix="1" applyFont="1" applyFill="1" applyBorder="1" applyAlignment="1" applyProtection="1">
      <alignment horizontal="left" vertical="top" wrapText="1"/>
      <protection locked="0"/>
    </xf>
    <xf numFmtId="0" fontId="8" fillId="3" borderId="87" xfId="0" quotePrefix="1" applyFont="1" applyFill="1" applyBorder="1" applyAlignment="1" applyProtection="1">
      <alignment horizontal="left" vertical="top" wrapText="1"/>
      <protection locked="0"/>
    </xf>
    <xf numFmtId="0" fontId="8" fillId="3" borderId="23" xfId="0" quotePrefix="1" applyFont="1" applyFill="1" applyBorder="1" applyAlignment="1" applyProtection="1">
      <alignment horizontal="left" vertical="top" wrapText="1"/>
      <protection locked="0"/>
    </xf>
    <xf numFmtId="0" fontId="8" fillId="3" borderId="88" xfId="0" quotePrefix="1" applyFont="1" applyFill="1" applyBorder="1" applyAlignment="1" applyProtection="1">
      <alignment horizontal="left" vertical="top" wrapText="1"/>
      <protection locked="0"/>
    </xf>
    <xf numFmtId="0" fontId="2" fillId="3" borderId="89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90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87" xfId="0" applyFont="1" applyFill="1" applyBorder="1" applyAlignment="1" applyProtection="1">
      <alignment horizontal="left" vertical="top" wrapText="1"/>
      <protection locked="0"/>
    </xf>
    <xf numFmtId="0" fontId="2" fillId="3" borderId="23" xfId="0" applyFont="1" applyFill="1" applyBorder="1" applyAlignment="1" applyProtection="1">
      <alignment horizontal="left" vertical="top" wrapText="1"/>
      <protection locked="0"/>
    </xf>
    <xf numFmtId="0" fontId="2" fillId="3" borderId="88" xfId="0" applyFont="1" applyFill="1" applyBorder="1" applyAlignment="1" applyProtection="1">
      <alignment horizontal="left" vertical="top" wrapText="1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36" xfId="0" applyNumberFormat="1" applyFill="1" applyBorder="1" applyAlignment="1" applyProtection="1">
      <alignment horizontal="left" vertical="center"/>
      <protection locked="0"/>
    </xf>
    <xf numFmtId="49" fontId="0" fillId="3" borderId="37" xfId="0" applyNumberFormat="1" applyFill="1" applyBorder="1" applyAlignment="1" applyProtection="1">
      <alignment horizontal="left" vertical="center"/>
      <protection locked="0"/>
    </xf>
    <xf numFmtId="49" fontId="0" fillId="3" borderId="39" xfId="0" applyNumberFormat="1" applyFill="1" applyBorder="1" applyAlignment="1" applyProtection="1">
      <alignment horizontal="left" vertical="center"/>
      <protection locked="0"/>
    </xf>
    <xf numFmtId="0" fontId="8" fillId="4" borderId="85" xfId="0" quotePrefix="1" applyFont="1" applyFill="1" applyBorder="1" applyAlignment="1" applyProtection="1">
      <alignment horizontal="left" vertical="top" wrapText="1"/>
    </xf>
    <xf numFmtId="0" fontId="8" fillId="4" borderId="20" xfId="0" applyFont="1" applyFill="1" applyBorder="1" applyAlignment="1" applyProtection="1">
      <alignment horizontal="left" vertical="top" wrapText="1"/>
    </xf>
    <xf numFmtId="0" fontId="8" fillId="4" borderId="86" xfId="0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8" fillId="4" borderId="20" xfId="0" quotePrefix="1" applyFont="1" applyFill="1" applyBorder="1" applyAlignment="1" applyProtection="1">
      <alignment horizontal="left" vertical="top" wrapText="1"/>
    </xf>
    <xf numFmtId="0" fontId="8" fillId="4" borderId="86" xfId="0" quotePrefix="1" applyFont="1" applyFill="1" applyBorder="1" applyAlignment="1" applyProtection="1">
      <alignment horizontal="left" vertical="top" wrapText="1"/>
    </xf>
    <xf numFmtId="0" fontId="11" fillId="4" borderId="85" xfId="0" quotePrefix="1" applyFont="1" applyFill="1" applyBorder="1" applyAlignment="1" applyProtection="1">
      <alignment horizontal="left" vertical="top" wrapText="1"/>
    </xf>
    <xf numFmtId="0" fontId="11" fillId="4" borderId="20" xfId="0" quotePrefix="1" applyFont="1" applyFill="1" applyBorder="1" applyAlignment="1" applyProtection="1">
      <alignment horizontal="left" vertical="top" wrapText="1"/>
    </xf>
    <xf numFmtId="0" fontId="11" fillId="4" borderId="86" xfId="0" quotePrefix="1" applyFont="1" applyFill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11" fillId="4" borderId="49" xfId="0" applyFont="1" applyFill="1" applyBorder="1" applyAlignment="1" applyProtection="1">
      <alignment horizontal="left" vertical="top"/>
    </xf>
    <xf numFmtId="0" fontId="3" fillId="4" borderId="20" xfId="0" applyFont="1" applyFill="1" applyBorder="1" applyAlignment="1" applyProtection="1">
      <alignment horizontal="left" vertical="top"/>
    </xf>
    <xf numFmtId="0" fontId="3" fillId="4" borderId="50" xfId="0" applyFont="1" applyFill="1" applyBorder="1" applyAlignment="1" applyProtection="1">
      <alignment horizontal="left" vertical="top"/>
    </xf>
    <xf numFmtId="0" fontId="11" fillId="0" borderId="45" xfId="0" applyFont="1" applyBorder="1" applyAlignment="1" applyProtection="1">
      <alignment horizontal="left" vertical="center"/>
    </xf>
    <xf numFmtId="0" fontId="11" fillId="0" borderId="34" xfId="0" applyFont="1" applyBorder="1" applyAlignment="1" applyProtection="1">
      <alignment horizontal="left" vertical="center"/>
    </xf>
    <xf numFmtId="0" fontId="11" fillId="0" borderId="35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BE10-5DCB-4180-A994-EF9BA38E69DD}">
  <dimension ref="B1:AA39"/>
  <sheetViews>
    <sheetView tabSelected="1" view="pageBreakPreview" zoomScale="122" zoomScaleNormal="52" zoomScaleSheetLayoutView="160" workbookViewId="0">
      <selection activeCell="C24" sqref="C24:S26"/>
    </sheetView>
  </sheetViews>
  <sheetFormatPr defaultRowHeight="18"/>
  <cols>
    <col min="1" max="1" width="0.5" customWidth="1"/>
    <col min="2" max="27" width="3" customWidth="1"/>
    <col min="28" max="28" width="0.5" customWidth="1"/>
    <col min="29" max="43" width="3" customWidth="1"/>
    <col min="44" max="44" width="3.09765625" customWidth="1"/>
    <col min="45" max="439" width="3" customWidth="1"/>
  </cols>
  <sheetData>
    <row r="1" spans="2:27" ht="3" customHeight="1" thickBot="1"/>
    <row r="2" spans="2:27" ht="18.600000000000001" customHeight="1" thickTop="1">
      <c r="B2" s="65" t="s">
        <v>94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ht="18" customHeight="1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70"/>
    </row>
    <row r="4" spans="2:27">
      <c r="B4" s="71" t="s">
        <v>93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3"/>
      <c r="W4" s="73"/>
      <c r="X4" s="73"/>
      <c r="Y4" s="73"/>
      <c r="Z4" s="73"/>
      <c r="AA4" s="74"/>
    </row>
    <row r="5" spans="2:27">
      <c r="B5" s="71" t="s">
        <v>156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6"/>
    </row>
    <row r="6" spans="2:27"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77" t="s">
        <v>0</v>
      </c>
      <c r="Q6" s="77"/>
      <c r="R6" s="77"/>
      <c r="S6" s="77"/>
      <c r="T6" s="77"/>
      <c r="U6" s="77"/>
      <c r="V6" s="77"/>
      <c r="W6" s="78"/>
      <c r="X6" s="78"/>
      <c r="Y6" s="78"/>
      <c r="Z6" s="78"/>
      <c r="AA6" s="79"/>
    </row>
    <row r="7" spans="2:27"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t="s">
        <v>1</v>
      </c>
      <c r="T7" t="s">
        <v>2</v>
      </c>
      <c r="X7" s="80"/>
      <c r="Y7" s="81"/>
      <c r="Z7" s="81"/>
      <c r="AA7" s="2" t="s">
        <v>3</v>
      </c>
    </row>
    <row r="8" spans="2:27"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40" t="s">
        <v>158</v>
      </c>
      <c r="T8" s="40"/>
      <c r="U8" s="40"/>
      <c r="V8" s="261"/>
      <c r="W8" s="262"/>
      <c r="X8" s="262"/>
      <c r="Y8" s="262"/>
      <c r="Z8" s="262"/>
      <c r="AA8" s="41" t="s">
        <v>159</v>
      </c>
    </row>
    <row r="9" spans="2:27">
      <c r="B9" s="8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</row>
    <row r="10" spans="2:27">
      <c r="B10" s="62" t="s">
        <v>92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64"/>
    </row>
    <row r="11" spans="2:27"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4"/>
    </row>
    <row r="12" spans="2:27" ht="18.600000000000001" thickBot="1">
      <c r="B12" s="62" t="s">
        <v>4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64"/>
    </row>
    <row r="13" spans="2:27" ht="18.600000000000001" thickBot="1">
      <c r="B13" s="85" t="s">
        <v>108</v>
      </c>
      <c r="C13" s="86"/>
      <c r="D13" s="86"/>
      <c r="E13" s="87"/>
      <c r="F13" s="89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1"/>
    </row>
    <row r="14" spans="2:27" ht="18.600000000000001" thickBot="1">
      <c r="B14" s="88"/>
      <c r="C14" s="86"/>
      <c r="D14" s="86"/>
      <c r="E14" s="87"/>
      <c r="F14" s="92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4"/>
    </row>
    <row r="15" spans="2:27">
      <c r="B15" s="95" t="s">
        <v>109</v>
      </c>
      <c r="C15" s="96"/>
      <c r="D15" s="96"/>
      <c r="E15" s="97"/>
      <c r="F15" s="89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1"/>
    </row>
    <row r="16" spans="2:27" ht="18.600000000000001" thickBot="1">
      <c r="B16" s="116"/>
      <c r="C16" s="117"/>
      <c r="D16" s="117"/>
      <c r="E16" s="118"/>
      <c r="F16" s="92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4"/>
    </row>
    <row r="17" spans="2:27" ht="18.600000000000001" thickBot="1">
      <c r="B17" s="88" t="s">
        <v>110</v>
      </c>
      <c r="C17" s="86"/>
      <c r="D17" s="86"/>
      <c r="E17" s="87"/>
      <c r="F17" s="119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1"/>
    </row>
    <row r="18" spans="2:27" ht="18.600000000000001" thickBot="1">
      <c r="B18" s="95" t="s">
        <v>95</v>
      </c>
      <c r="C18" s="96"/>
      <c r="D18" s="96"/>
      <c r="E18" s="97"/>
      <c r="F18" s="11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5"/>
    </row>
    <row r="19" spans="2:27" ht="18" customHeight="1" thickTop="1" thickBot="1">
      <c r="B19" s="98" t="s">
        <v>157</v>
      </c>
      <c r="C19" s="99"/>
      <c r="D19" s="99"/>
      <c r="E19" s="100"/>
      <c r="F19" s="101" t="s">
        <v>7</v>
      </c>
      <c r="G19" s="102"/>
      <c r="H19" s="103"/>
      <c r="I19" s="89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1"/>
    </row>
    <row r="20" spans="2:27" ht="18.600000000000001" thickBot="1">
      <c r="B20" s="98"/>
      <c r="C20" s="99"/>
      <c r="D20" s="99"/>
      <c r="E20" s="100"/>
      <c r="F20" s="104"/>
      <c r="G20" s="105"/>
      <c r="H20" s="106"/>
      <c r="I20" s="107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9"/>
    </row>
    <row r="21" spans="2:27" ht="18.600000000000001" thickBot="1">
      <c r="B21" s="98"/>
      <c r="C21" s="99"/>
      <c r="D21" s="99"/>
      <c r="E21" s="100"/>
      <c r="F21" s="110" t="s">
        <v>8</v>
      </c>
      <c r="G21" s="111"/>
      <c r="H21" s="112"/>
      <c r="I21" s="263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5"/>
    </row>
    <row r="22" spans="2:27" ht="19.8">
      <c r="B22" s="122" t="s">
        <v>111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4"/>
    </row>
    <row r="23" spans="2:27">
      <c r="B23" s="20" t="s">
        <v>14</v>
      </c>
      <c r="C23" s="125" t="s">
        <v>15</v>
      </c>
      <c r="D23" s="126"/>
      <c r="E23" s="127"/>
      <c r="F23" s="128" t="s">
        <v>16</v>
      </c>
      <c r="G23" s="129"/>
      <c r="H23" s="129"/>
      <c r="I23" s="129"/>
      <c r="J23" s="129"/>
      <c r="K23" s="130"/>
      <c r="L23" s="128" t="s">
        <v>96</v>
      </c>
      <c r="M23" s="129"/>
      <c r="N23" s="129"/>
      <c r="O23" s="129"/>
      <c r="P23" s="129"/>
      <c r="Q23" s="129"/>
      <c r="R23" s="129"/>
      <c r="S23" s="130"/>
      <c r="T23" s="128" t="s">
        <v>17</v>
      </c>
      <c r="U23" s="129"/>
      <c r="V23" s="129"/>
      <c r="W23" s="129"/>
      <c r="X23" s="129"/>
      <c r="Y23" s="129"/>
      <c r="Z23" s="129"/>
      <c r="AA23" s="131"/>
    </row>
    <row r="24" spans="2:27">
      <c r="B24" s="19">
        <v>1</v>
      </c>
      <c r="C24" s="58"/>
      <c r="D24" s="59"/>
      <c r="E24" s="60"/>
      <c r="F24" s="58"/>
      <c r="G24" s="59"/>
      <c r="H24" s="59"/>
      <c r="I24" s="59"/>
      <c r="J24" s="59"/>
      <c r="K24" s="60"/>
      <c r="L24" s="58"/>
      <c r="M24" s="59"/>
      <c r="N24" s="59"/>
      <c r="O24" s="59"/>
      <c r="P24" s="59"/>
      <c r="Q24" s="59"/>
      <c r="R24" s="59"/>
      <c r="S24" s="60"/>
      <c r="T24" s="58"/>
      <c r="U24" s="59"/>
      <c r="V24" s="59"/>
      <c r="W24" s="59"/>
      <c r="X24" s="59"/>
      <c r="Y24" s="59"/>
      <c r="Z24" s="59"/>
      <c r="AA24" s="61"/>
    </row>
    <row r="25" spans="2:27">
      <c r="B25" s="19">
        <v>2</v>
      </c>
      <c r="C25" s="58"/>
      <c r="D25" s="59"/>
      <c r="E25" s="60"/>
      <c r="F25" s="58"/>
      <c r="G25" s="59"/>
      <c r="H25" s="59"/>
      <c r="I25" s="59"/>
      <c r="J25" s="59"/>
      <c r="K25" s="60"/>
      <c r="L25" s="58"/>
      <c r="M25" s="59"/>
      <c r="N25" s="59"/>
      <c r="O25" s="59"/>
      <c r="P25" s="59"/>
      <c r="Q25" s="59"/>
      <c r="R25" s="59"/>
      <c r="S25" s="60"/>
      <c r="T25" s="58"/>
      <c r="U25" s="59"/>
      <c r="V25" s="59"/>
      <c r="W25" s="59"/>
      <c r="X25" s="59"/>
      <c r="Y25" s="59"/>
      <c r="Z25" s="59"/>
      <c r="AA25" s="61"/>
    </row>
    <row r="26" spans="2:27">
      <c r="B26" s="19">
        <v>3</v>
      </c>
      <c r="C26" s="58"/>
      <c r="D26" s="59"/>
      <c r="E26" s="60"/>
      <c r="F26" s="58"/>
      <c r="G26" s="59"/>
      <c r="H26" s="59"/>
      <c r="I26" s="59"/>
      <c r="J26" s="59"/>
      <c r="K26" s="60"/>
      <c r="L26" s="58"/>
      <c r="M26" s="59"/>
      <c r="N26" s="59"/>
      <c r="O26" s="59"/>
      <c r="P26" s="59"/>
      <c r="Q26" s="59"/>
      <c r="R26" s="59"/>
      <c r="S26" s="60"/>
      <c r="T26" s="58"/>
      <c r="U26" s="59"/>
      <c r="V26" s="59"/>
      <c r="W26" s="59"/>
      <c r="X26" s="59"/>
      <c r="Y26" s="59"/>
      <c r="Z26" s="59"/>
      <c r="AA26" s="61"/>
    </row>
    <row r="27" spans="2:27">
      <c r="B27" s="19">
        <v>4</v>
      </c>
      <c r="C27" s="58"/>
      <c r="D27" s="59"/>
      <c r="E27" s="60"/>
      <c r="F27" s="58"/>
      <c r="G27" s="59"/>
      <c r="H27" s="59"/>
      <c r="I27" s="59"/>
      <c r="J27" s="59"/>
      <c r="K27" s="60"/>
      <c r="L27" s="58"/>
      <c r="M27" s="59"/>
      <c r="N27" s="59"/>
      <c r="O27" s="59"/>
      <c r="P27" s="59"/>
      <c r="Q27" s="59"/>
      <c r="R27" s="59"/>
      <c r="S27" s="60"/>
      <c r="T27" s="58"/>
      <c r="U27" s="59"/>
      <c r="V27" s="59"/>
      <c r="W27" s="59"/>
      <c r="X27" s="59"/>
      <c r="Y27" s="59"/>
      <c r="Z27" s="59"/>
      <c r="AA27" s="61"/>
    </row>
    <row r="28" spans="2:27">
      <c r="B28" s="19">
        <v>5</v>
      </c>
      <c r="C28" s="58"/>
      <c r="D28" s="59"/>
      <c r="E28" s="60"/>
      <c r="F28" s="58"/>
      <c r="G28" s="59"/>
      <c r="H28" s="59"/>
      <c r="I28" s="59"/>
      <c r="J28" s="59"/>
      <c r="K28" s="60"/>
      <c r="L28" s="58"/>
      <c r="M28" s="59"/>
      <c r="N28" s="59"/>
      <c r="O28" s="59"/>
      <c r="P28" s="59"/>
      <c r="Q28" s="59"/>
      <c r="R28" s="59"/>
      <c r="S28" s="60"/>
      <c r="T28" s="58"/>
      <c r="U28" s="59"/>
      <c r="V28" s="59"/>
      <c r="W28" s="59"/>
      <c r="X28" s="59"/>
      <c r="Y28" s="59"/>
      <c r="Z28" s="59"/>
      <c r="AA28" s="61"/>
    </row>
    <row r="29" spans="2:27">
      <c r="B29" s="19">
        <v>6</v>
      </c>
      <c r="C29" s="58"/>
      <c r="D29" s="59"/>
      <c r="E29" s="60"/>
      <c r="F29" s="58"/>
      <c r="G29" s="59"/>
      <c r="H29" s="59"/>
      <c r="I29" s="59"/>
      <c r="J29" s="59"/>
      <c r="K29" s="60"/>
      <c r="L29" s="58"/>
      <c r="M29" s="59"/>
      <c r="N29" s="59"/>
      <c r="O29" s="59"/>
      <c r="P29" s="59"/>
      <c r="Q29" s="59"/>
      <c r="R29" s="59"/>
      <c r="S29" s="60"/>
      <c r="T29" s="58"/>
      <c r="U29" s="59"/>
      <c r="V29" s="59"/>
      <c r="W29" s="59"/>
      <c r="X29" s="59"/>
      <c r="Y29" s="59"/>
      <c r="Z29" s="59"/>
      <c r="AA29" s="61"/>
    </row>
    <row r="30" spans="2:27">
      <c r="B30" s="19">
        <v>7</v>
      </c>
      <c r="C30" s="58"/>
      <c r="D30" s="59"/>
      <c r="E30" s="60"/>
      <c r="F30" s="58"/>
      <c r="G30" s="59"/>
      <c r="H30" s="59"/>
      <c r="I30" s="59"/>
      <c r="J30" s="59"/>
      <c r="K30" s="60"/>
      <c r="L30" s="58"/>
      <c r="M30" s="59"/>
      <c r="N30" s="59"/>
      <c r="O30" s="59"/>
      <c r="P30" s="59"/>
      <c r="Q30" s="59"/>
      <c r="R30" s="59"/>
      <c r="S30" s="60"/>
      <c r="T30" s="58"/>
      <c r="U30" s="59"/>
      <c r="V30" s="59"/>
      <c r="W30" s="59"/>
      <c r="X30" s="59"/>
      <c r="Y30" s="59"/>
      <c r="Z30" s="59"/>
      <c r="AA30" s="61"/>
    </row>
    <row r="31" spans="2:27">
      <c r="B31" s="19">
        <v>8</v>
      </c>
      <c r="C31" s="58"/>
      <c r="D31" s="59"/>
      <c r="E31" s="60"/>
      <c r="F31" s="58"/>
      <c r="G31" s="59"/>
      <c r="H31" s="59"/>
      <c r="I31" s="59"/>
      <c r="J31" s="59"/>
      <c r="K31" s="60"/>
      <c r="L31" s="58"/>
      <c r="M31" s="59"/>
      <c r="N31" s="59"/>
      <c r="O31" s="59"/>
      <c r="P31" s="59"/>
      <c r="Q31" s="59"/>
      <c r="R31" s="59"/>
      <c r="S31" s="60"/>
      <c r="T31" s="58"/>
      <c r="U31" s="59"/>
      <c r="V31" s="59"/>
      <c r="W31" s="59"/>
      <c r="X31" s="59"/>
      <c r="Y31" s="59"/>
      <c r="Z31" s="59"/>
      <c r="AA31" s="61"/>
    </row>
    <row r="32" spans="2:27">
      <c r="B32" s="19">
        <v>9</v>
      </c>
      <c r="C32" s="58"/>
      <c r="D32" s="59"/>
      <c r="E32" s="60"/>
      <c r="F32" s="58"/>
      <c r="G32" s="59"/>
      <c r="H32" s="59"/>
      <c r="I32" s="59"/>
      <c r="J32" s="59"/>
      <c r="K32" s="60"/>
      <c r="L32" s="58"/>
      <c r="M32" s="59"/>
      <c r="N32" s="59"/>
      <c r="O32" s="59"/>
      <c r="P32" s="59"/>
      <c r="Q32" s="59"/>
      <c r="R32" s="59"/>
      <c r="S32" s="60"/>
      <c r="T32" s="58"/>
      <c r="U32" s="59"/>
      <c r="V32" s="59"/>
      <c r="W32" s="59"/>
      <c r="X32" s="59"/>
      <c r="Y32" s="59"/>
      <c r="Z32" s="59"/>
      <c r="AA32" s="61"/>
    </row>
    <row r="33" spans="2:27">
      <c r="B33" s="19">
        <v>10</v>
      </c>
      <c r="C33" s="58"/>
      <c r="D33" s="59"/>
      <c r="E33" s="60"/>
      <c r="F33" s="58"/>
      <c r="G33" s="59"/>
      <c r="H33" s="59"/>
      <c r="I33" s="59"/>
      <c r="J33" s="59"/>
      <c r="K33" s="60"/>
      <c r="L33" s="58"/>
      <c r="M33" s="59"/>
      <c r="N33" s="59"/>
      <c r="O33" s="59"/>
      <c r="P33" s="59"/>
      <c r="Q33" s="59"/>
      <c r="R33" s="59"/>
      <c r="S33" s="60"/>
      <c r="T33" s="58"/>
      <c r="U33" s="59"/>
      <c r="V33" s="59"/>
      <c r="W33" s="59"/>
      <c r="X33" s="59"/>
      <c r="Y33" s="59"/>
      <c r="Z33" s="59"/>
      <c r="AA33" s="61"/>
    </row>
    <row r="34" spans="2:27">
      <c r="B34" s="19">
        <v>11</v>
      </c>
      <c r="C34" s="58"/>
      <c r="D34" s="59"/>
      <c r="E34" s="60"/>
      <c r="F34" s="58"/>
      <c r="G34" s="59"/>
      <c r="H34" s="59"/>
      <c r="I34" s="59"/>
      <c r="J34" s="59"/>
      <c r="K34" s="60"/>
      <c r="L34" s="58"/>
      <c r="M34" s="59"/>
      <c r="N34" s="59"/>
      <c r="O34" s="59"/>
      <c r="P34" s="59"/>
      <c r="Q34" s="59"/>
      <c r="R34" s="59"/>
      <c r="S34" s="60"/>
      <c r="T34" s="58"/>
      <c r="U34" s="59"/>
      <c r="V34" s="59"/>
      <c r="W34" s="59"/>
      <c r="X34" s="59"/>
      <c r="Y34" s="59"/>
      <c r="Z34" s="59"/>
      <c r="AA34" s="61"/>
    </row>
    <row r="35" spans="2:27">
      <c r="B35" s="19">
        <v>12</v>
      </c>
      <c r="C35" s="58"/>
      <c r="D35" s="59"/>
      <c r="E35" s="60"/>
      <c r="F35" s="58"/>
      <c r="G35" s="59"/>
      <c r="H35" s="59"/>
      <c r="I35" s="59"/>
      <c r="J35" s="59"/>
      <c r="K35" s="60"/>
      <c r="L35" s="58"/>
      <c r="M35" s="59"/>
      <c r="N35" s="59"/>
      <c r="O35" s="59"/>
      <c r="P35" s="59"/>
      <c r="Q35" s="59"/>
      <c r="R35" s="59"/>
      <c r="S35" s="60"/>
      <c r="T35" s="58"/>
      <c r="U35" s="59"/>
      <c r="V35" s="59"/>
      <c r="W35" s="59"/>
      <c r="X35" s="59"/>
      <c r="Y35" s="59"/>
      <c r="Z35" s="59"/>
      <c r="AA35" s="61"/>
    </row>
    <row r="36" spans="2:27">
      <c r="B36" s="19">
        <v>13</v>
      </c>
      <c r="C36" s="58"/>
      <c r="D36" s="59"/>
      <c r="E36" s="60"/>
      <c r="F36" s="58"/>
      <c r="G36" s="59"/>
      <c r="H36" s="59"/>
      <c r="I36" s="59"/>
      <c r="J36" s="59"/>
      <c r="K36" s="60"/>
      <c r="L36" s="58"/>
      <c r="M36" s="59"/>
      <c r="N36" s="59"/>
      <c r="O36" s="59"/>
      <c r="P36" s="59"/>
      <c r="Q36" s="59"/>
      <c r="R36" s="59"/>
      <c r="S36" s="60"/>
      <c r="T36" s="58"/>
      <c r="U36" s="59"/>
      <c r="V36" s="59"/>
      <c r="W36" s="59"/>
      <c r="X36" s="59"/>
      <c r="Y36" s="59"/>
      <c r="Z36" s="59"/>
      <c r="AA36" s="61"/>
    </row>
    <row r="37" spans="2:27">
      <c r="B37" s="19">
        <v>14</v>
      </c>
      <c r="C37" s="58"/>
      <c r="D37" s="59"/>
      <c r="E37" s="60"/>
      <c r="F37" s="58"/>
      <c r="G37" s="59"/>
      <c r="H37" s="59"/>
      <c r="I37" s="59"/>
      <c r="J37" s="59"/>
      <c r="K37" s="60"/>
      <c r="L37" s="58"/>
      <c r="M37" s="59"/>
      <c r="N37" s="59"/>
      <c r="O37" s="59"/>
      <c r="P37" s="59"/>
      <c r="Q37" s="59"/>
      <c r="R37" s="59"/>
      <c r="S37" s="60"/>
      <c r="T37" s="58"/>
      <c r="U37" s="59"/>
      <c r="V37" s="59"/>
      <c r="W37" s="59"/>
      <c r="X37" s="59"/>
      <c r="Y37" s="59"/>
      <c r="Z37" s="59"/>
      <c r="AA37" s="61"/>
    </row>
    <row r="38" spans="2:27" ht="18.600000000000001" thickBot="1">
      <c r="B38" s="39">
        <v>15</v>
      </c>
      <c r="C38" s="54"/>
      <c r="D38" s="55"/>
      <c r="E38" s="56"/>
      <c r="F38" s="54"/>
      <c r="G38" s="55"/>
      <c r="H38" s="55"/>
      <c r="I38" s="55"/>
      <c r="J38" s="55"/>
      <c r="K38" s="56"/>
      <c r="L38" s="54"/>
      <c r="M38" s="55"/>
      <c r="N38" s="55"/>
      <c r="O38" s="55"/>
      <c r="P38" s="55"/>
      <c r="Q38" s="55"/>
      <c r="R38" s="55"/>
      <c r="S38" s="56"/>
      <c r="T38" s="54"/>
      <c r="U38" s="55"/>
      <c r="V38" s="55"/>
      <c r="W38" s="55"/>
      <c r="X38" s="55"/>
      <c r="Y38" s="55"/>
      <c r="Z38" s="55"/>
      <c r="AA38" s="57"/>
    </row>
    <row r="39" spans="2:27" ht="3" customHeight="1" thickTop="1"/>
  </sheetData>
  <sheetProtection algorithmName="SHA-512" hashValue="8k+KPOEJ4t28GD5qNsChZAPJAyi/o1sJYRZs+yMzOfdLJ35zBIEdq4zI1FBfeppQlF6ndPsszyfBfY+n4LIoEQ==" saltValue="WLt6bpr/smohgcpx/Abpag==" spinCount="100000" sheet="1" objects="1" scenarios="1"/>
  <mergeCells count="94">
    <mergeCell ref="C28:E28"/>
    <mergeCell ref="F28:K28"/>
    <mergeCell ref="L28:S28"/>
    <mergeCell ref="T28:AA28"/>
    <mergeCell ref="C29:E29"/>
    <mergeCell ref="F29:K29"/>
    <mergeCell ref="L29:S29"/>
    <mergeCell ref="T29:AA29"/>
    <mergeCell ref="C33:E33"/>
    <mergeCell ref="F33:K33"/>
    <mergeCell ref="L33:S33"/>
    <mergeCell ref="T33:AA33"/>
    <mergeCell ref="C30:E30"/>
    <mergeCell ref="F30:K30"/>
    <mergeCell ref="L30:S30"/>
    <mergeCell ref="T30:AA30"/>
    <mergeCell ref="C31:E31"/>
    <mergeCell ref="F31:K31"/>
    <mergeCell ref="L31:S31"/>
    <mergeCell ref="T31:AA31"/>
    <mergeCell ref="C32:E32"/>
    <mergeCell ref="F32:K32"/>
    <mergeCell ref="L32:S32"/>
    <mergeCell ref="T32:AA32"/>
    <mergeCell ref="T26:AA26"/>
    <mergeCell ref="C27:E27"/>
    <mergeCell ref="F27:K27"/>
    <mergeCell ref="L27:S27"/>
    <mergeCell ref="T27:AA27"/>
    <mergeCell ref="C26:E26"/>
    <mergeCell ref="F26:K26"/>
    <mergeCell ref="L26:S26"/>
    <mergeCell ref="C24:E24"/>
    <mergeCell ref="F24:K24"/>
    <mergeCell ref="L24:S24"/>
    <mergeCell ref="T24:AA24"/>
    <mergeCell ref="C25:E25"/>
    <mergeCell ref="F25:K25"/>
    <mergeCell ref="L25:S25"/>
    <mergeCell ref="T25:AA25"/>
    <mergeCell ref="B22:AA22"/>
    <mergeCell ref="C23:E23"/>
    <mergeCell ref="F23:K23"/>
    <mergeCell ref="L23:S23"/>
    <mergeCell ref="T23:AA23"/>
    <mergeCell ref="B12:AA12"/>
    <mergeCell ref="B13:E14"/>
    <mergeCell ref="F13:AA14"/>
    <mergeCell ref="B18:E18"/>
    <mergeCell ref="B19:E21"/>
    <mergeCell ref="F19:H20"/>
    <mergeCell ref="I19:AA20"/>
    <mergeCell ref="F21:H21"/>
    <mergeCell ref="I21:AA21"/>
    <mergeCell ref="B17:E17"/>
    <mergeCell ref="F18:AA18"/>
    <mergeCell ref="B15:E16"/>
    <mergeCell ref="F15:AA16"/>
    <mergeCell ref="F17:AA17"/>
    <mergeCell ref="B11:AA11"/>
    <mergeCell ref="B2:AA3"/>
    <mergeCell ref="B4:U4"/>
    <mergeCell ref="V4:AA4"/>
    <mergeCell ref="B5:O5"/>
    <mergeCell ref="P5:AA5"/>
    <mergeCell ref="B6:O6"/>
    <mergeCell ref="P6:V6"/>
    <mergeCell ref="W6:AA6"/>
    <mergeCell ref="B7:R7"/>
    <mergeCell ref="X7:Z7"/>
    <mergeCell ref="V8:Z8"/>
    <mergeCell ref="B9:AA9"/>
    <mergeCell ref="B10:AA10"/>
    <mergeCell ref="B8:R8"/>
    <mergeCell ref="T34:AA34"/>
    <mergeCell ref="C35:E35"/>
    <mergeCell ref="F35:K35"/>
    <mergeCell ref="L35:S35"/>
    <mergeCell ref="T35:AA35"/>
    <mergeCell ref="C34:E34"/>
    <mergeCell ref="F34:K34"/>
    <mergeCell ref="L34:S34"/>
    <mergeCell ref="C38:E38"/>
    <mergeCell ref="F38:K38"/>
    <mergeCell ref="L38:S38"/>
    <mergeCell ref="T38:AA38"/>
    <mergeCell ref="C36:E36"/>
    <mergeCell ref="F36:K36"/>
    <mergeCell ref="L36:S36"/>
    <mergeCell ref="T36:AA36"/>
    <mergeCell ref="C37:E37"/>
    <mergeCell ref="F37:K37"/>
    <mergeCell ref="L37:S37"/>
    <mergeCell ref="T37:AA37"/>
  </mergeCells>
  <phoneticPr fontId="1"/>
  <dataValidations count="1">
    <dataValidation type="textLength" operator="lessThan" allowBlank="1" showInputMessage="1" showErrorMessage="1" sqref="F13:AA14" xr:uid="{FACB1439-16F5-4A93-86F8-D7A2009C4F7F}">
      <formula1>80</formula1>
    </dataValidation>
  </dataValidations>
  <pageMargins left="0.7" right="0.7" top="0.75" bottom="0.75" header="0.3" footer="0.3"/>
  <pageSetup paperSize="9" scale="99" orientation="portrait" r:id="rId1"/>
  <colBreaks count="1" manualBreakCount="1">
    <brk id="28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57E00A-7E1A-4693-822F-662882A814D5}">
          <x14:formula1>
            <xm:f>プルダウンマスタ!$A$4:$A$368</xm:f>
          </x14:formula1>
          <xm:sqref>V4:AA4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6B91-9A9D-4462-A480-0D897CFE4B57}">
  <dimension ref="A1:AC285"/>
  <sheetViews>
    <sheetView view="pageBreakPreview" zoomScale="106" zoomScaleNormal="100" zoomScaleSheetLayoutView="160" workbookViewId="0">
      <selection activeCell="I51" sqref="I51:AA51"/>
    </sheetView>
  </sheetViews>
  <sheetFormatPr defaultRowHeight="18"/>
  <cols>
    <col min="1" max="1" width="0.5" customWidth="1"/>
    <col min="2" max="5" width="3" customWidth="1"/>
    <col min="6" max="6" width="3" style="12" customWidth="1"/>
    <col min="7" max="7" width="3" style="3" customWidth="1"/>
    <col min="8" max="27" width="3" customWidth="1"/>
    <col min="28" max="28" width="0.5" customWidth="1"/>
    <col min="29" max="439" width="3" customWidth="1"/>
  </cols>
  <sheetData>
    <row r="1" spans="2:29" ht="3" customHeight="1" thickBot="1"/>
    <row r="2" spans="2:29" ht="18.600000000000001" customHeight="1">
      <c r="B2" s="183" t="s">
        <v>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7" t="s">
        <v>168</v>
      </c>
      <c r="N2" s="188"/>
      <c r="O2" s="188"/>
      <c r="P2" s="188"/>
      <c r="Q2" s="188"/>
      <c r="R2" s="188"/>
      <c r="S2" s="188"/>
      <c r="T2" s="189"/>
      <c r="U2" s="189" t="s">
        <v>169</v>
      </c>
      <c r="V2" s="193"/>
      <c r="W2" s="193"/>
      <c r="X2" s="193"/>
      <c r="Y2" s="193"/>
      <c r="Z2" s="193"/>
      <c r="AA2" s="194"/>
    </row>
    <row r="3" spans="2:29" ht="18" customHeight="1" thickBot="1">
      <c r="B3" s="185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90">
        <f>SUMIF(B:B,"&lt;&gt;自己負担",Y:Y)</f>
        <v>0</v>
      </c>
      <c r="N3" s="191"/>
      <c r="O3" s="191"/>
      <c r="P3" s="191"/>
      <c r="Q3" s="191"/>
      <c r="R3" s="191"/>
      <c r="S3" s="191"/>
      <c r="T3" s="192"/>
      <c r="U3" s="192">
        <f>SUMIF(B:B,"自己負担",Y:Y)</f>
        <v>0</v>
      </c>
      <c r="V3" s="195"/>
      <c r="W3" s="195"/>
      <c r="X3" s="195"/>
      <c r="Y3" s="195"/>
      <c r="Z3" s="195"/>
      <c r="AA3" s="196"/>
    </row>
    <row r="4" spans="2:29" ht="18.600000000000001" thickBot="1">
      <c r="B4" s="150" t="s">
        <v>10</v>
      </c>
      <c r="C4" s="151"/>
      <c r="D4" s="151"/>
      <c r="E4" s="151"/>
      <c r="F4" s="166" t="s">
        <v>11</v>
      </c>
      <c r="G4" s="166"/>
      <c r="H4" s="166"/>
      <c r="I4" s="151" t="s">
        <v>150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76"/>
      <c r="V4" s="176"/>
      <c r="W4" s="176"/>
      <c r="X4" s="176"/>
      <c r="Y4" s="176"/>
      <c r="Z4" s="176"/>
      <c r="AA4" s="177"/>
    </row>
    <row r="5" spans="2:29">
      <c r="B5" s="167"/>
      <c r="C5" s="168"/>
      <c r="D5" s="168"/>
      <c r="E5" s="169"/>
      <c r="F5" s="42"/>
      <c r="G5" s="43" t="s">
        <v>13</v>
      </c>
      <c r="H5" s="44"/>
      <c r="I5" s="153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5"/>
    </row>
    <row r="6" spans="2:29">
      <c r="B6" s="170"/>
      <c r="C6" s="171"/>
      <c r="D6" s="171"/>
      <c r="E6" s="172"/>
      <c r="F6" s="45"/>
      <c r="G6" s="46" t="s">
        <v>13</v>
      </c>
      <c r="H6" s="47"/>
      <c r="I6" s="14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4"/>
    </row>
    <row r="7" spans="2:29">
      <c r="B7" s="170"/>
      <c r="C7" s="171"/>
      <c r="D7" s="171"/>
      <c r="E7" s="172"/>
      <c r="F7" s="45"/>
      <c r="G7" s="46" t="s">
        <v>13</v>
      </c>
      <c r="H7" s="47"/>
      <c r="I7" s="142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4"/>
    </row>
    <row r="8" spans="2:29">
      <c r="B8" s="170"/>
      <c r="C8" s="171"/>
      <c r="D8" s="171"/>
      <c r="E8" s="172"/>
      <c r="F8" s="45"/>
      <c r="G8" s="46" t="s">
        <v>13</v>
      </c>
      <c r="H8" s="47"/>
      <c r="I8" s="142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4"/>
    </row>
    <row r="9" spans="2:29">
      <c r="B9" s="170"/>
      <c r="C9" s="171"/>
      <c r="D9" s="171"/>
      <c r="E9" s="172"/>
      <c r="F9" s="45"/>
      <c r="G9" s="46" t="s">
        <v>13</v>
      </c>
      <c r="H9" s="47"/>
      <c r="I9" s="142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4"/>
    </row>
    <row r="10" spans="2:29">
      <c r="B10" s="170"/>
      <c r="C10" s="171"/>
      <c r="D10" s="171"/>
      <c r="E10" s="172"/>
      <c r="F10" s="45"/>
      <c r="G10" s="46" t="s">
        <v>13</v>
      </c>
      <c r="H10" s="47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4"/>
    </row>
    <row r="11" spans="2:29">
      <c r="B11" s="170"/>
      <c r="C11" s="171"/>
      <c r="D11" s="171"/>
      <c r="E11" s="172"/>
      <c r="F11" s="45"/>
      <c r="G11" s="46" t="s">
        <v>13</v>
      </c>
      <c r="H11" s="47"/>
      <c r="I11" s="142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4"/>
      <c r="AB11" s="2"/>
      <c r="AC11" s="1"/>
    </row>
    <row r="12" spans="2:29">
      <c r="B12" s="170"/>
      <c r="C12" s="171"/>
      <c r="D12" s="171"/>
      <c r="E12" s="172"/>
      <c r="F12" s="45"/>
      <c r="G12" s="46" t="s">
        <v>13</v>
      </c>
      <c r="H12" s="47"/>
      <c r="I12" s="142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4"/>
    </row>
    <row r="13" spans="2:29">
      <c r="B13" s="170"/>
      <c r="C13" s="171"/>
      <c r="D13" s="171"/>
      <c r="E13" s="172"/>
      <c r="F13" s="45"/>
      <c r="G13" s="46" t="s">
        <v>13</v>
      </c>
      <c r="H13" s="47"/>
      <c r="I13" s="142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4"/>
    </row>
    <row r="14" spans="2:29">
      <c r="B14" s="170"/>
      <c r="C14" s="171"/>
      <c r="D14" s="171"/>
      <c r="E14" s="172"/>
      <c r="F14" s="45"/>
      <c r="G14" s="46" t="s">
        <v>13</v>
      </c>
      <c r="H14" s="47"/>
      <c r="I14" s="142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4"/>
    </row>
    <row r="15" spans="2:29">
      <c r="B15" s="170"/>
      <c r="C15" s="171"/>
      <c r="D15" s="171"/>
      <c r="E15" s="172"/>
      <c r="F15" s="45"/>
      <c r="G15" s="46" t="s">
        <v>13</v>
      </c>
      <c r="H15" s="47"/>
      <c r="I15" s="142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4"/>
    </row>
    <row r="16" spans="2:29">
      <c r="B16" s="170"/>
      <c r="C16" s="171"/>
      <c r="D16" s="171"/>
      <c r="E16" s="172"/>
      <c r="F16" s="45"/>
      <c r="G16" s="46" t="s">
        <v>13</v>
      </c>
      <c r="H16" s="47"/>
      <c r="I16" s="142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4"/>
    </row>
    <row r="17" spans="2:29">
      <c r="B17" s="170"/>
      <c r="C17" s="171"/>
      <c r="D17" s="171"/>
      <c r="E17" s="172"/>
      <c r="F17" s="45"/>
      <c r="G17" s="46" t="s">
        <v>13</v>
      </c>
      <c r="H17" s="47"/>
      <c r="I17" s="142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4"/>
    </row>
    <row r="18" spans="2:29">
      <c r="B18" s="170"/>
      <c r="C18" s="171"/>
      <c r="D18" s="171"/>
      <c r="E18" s="172"/>
      <c r="F18" s="45"/>
      <c r="G18" s="46" t="s">
        <v>13</v>
      </c>
      <c r="H18" s="47"/>
      <c r="I18" s="142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4"/>
    </row>
    <row r="19" spans="2:29">
      <c r="B19" s="170"/>
      <c r="C19" s="171"/>
      <c r="D19" s="171"/>
      <c r="E19" s="172"/>
      <c r="F19" s="45"/>
      <c r="G19" s="46" t="s">
        <v>13</v>
      </c>
      <c r="H19" s="47"/>
      <c r="I19" s="142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4"/>
    </row>
    <row r="20" spans="2:29" ht="18.600000000000001" thickBot="1">
      <c r="B20" s="173"/>
      <c r="C20" s="174"/>
      <c r="D20" s="174"/>
      <c r="E20" s="175"/>
      <c r="F20" s="48"/>
      <c r="G20" s="49" t="s">
        <v>13</v>
      </c>
      <c r="H20" s="50"/>
      <c r="I20" s="145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7"/>
    </row>
    <row r="21" spans="2:29" ht="18.600000000000001" thickBot="1">
      <c r="B21" s="148" t="s">
        <v>112</v>
      </c>
      <c r="C21" s="149"/>
      <c r="D21" s="149"/>
      <c r="E21" s="149"/>
      <c r="F21" s="149" t="s">
        <v>113</v>
      </c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 t="s">
        <v>19</v>
      </c>
      <c r="U21" s="149"/>
      <c r="V21" s="149"/>
      <c r="W21" s="149" t="s">
        <v>20</v>
      </c>
      <c r="X21" s="149"/>
      <c r="Y21" s="149" t="s">
        <v>114</v>
      </c>
      <c r="Z21" s="149"/>
      <c r="AA21" s="156"/>
      <c r="AC21" s="1"/>
    </row>
    <row r="22" spans="2:29"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5"/>
      <c r="U22" s="135"/>
      <c r="V22" s="135"/>
      <c r="W22" s="136"/>
      <c r="X22" s="136"/>
      <c r="Y22" s="137">
        <f>T22*W22</f>
        <v>0</v>
      </c>
      <c r="Z22" s="137"/>
      <c r="AA22" s="138"/>
    </row>
    <row r="23" spans="2:29">
      <c r="B23" s="132"/>
      <c r="C23" s="133"/>
      <c r="D23" s="133"/>
      <c r="E23" s="133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5"/>
      <c r="U23" s="135"/>
      <c r="V23" s="135"/>
      <c r="W23" s="136"/>
      <c r="X23" s="136"/>
      <c r="Y23" s="137">
        <f t="shared" ref="Y23:Y34" si="0">T23*W23</f>
        <v>0</v>
      </c>
      <c r="Z23" s="137"/>
      <c r="AA23" s="138"/>
    </row>
    <row r="24" spans="2:29">
      <c r="B24" s="132"/>
      <c r="C24" s="133"/>
      <c r="D24" s="133"/>
      <c r="E24" s="133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5"/>
      <c r="U24" s="135"/>
      <c r="V24" s="135"/>
      <c r="W24" s="136"/>
      <c r="X24" s="136"/>
      <c r="Y24" s="137">
        <f t="shared" si="0"/>
        <v>0</v>
      </c>
      <c r="Z24" s="137"/>
      <c r="AA24" s="138"/>
    </row>
    <row r="25" spans="2:29">
      <c r="B25" s="132"/>
      <c r="C25" s="133"/>
      <c r="D25" s="133"/>
      <c r="E25" s="133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5"/>
      <c r="U25" s="135"/>
      <c r="V25" s="135"/>
      <c r="W25" s="136"/>
      <c r="X25" s="136"/>
      <c r="Y25" s="137">
        <f t="shared" si="0"/>
        <v>0</v>
      </c>
      <c r="Z25" s="137"/>
      <c r="AA25" s="138"/>
    </row>
    <row r="26" spans="2:29">
      <c r="B26" s="132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5"/>
      <c r="U26" s="135"/>
      <c r="V26" s="135"/>
      <c r="W26" s="136"/>
      <c r="X26" s="136"/>
      <c r="Y26" s="137">
        <f t="shared" si="0"/>
        <v>0</v>
      </c>
      <c r="Z26" s="137"/>
      <c r="AA26" s="138"/>
    </row>
    <row r="27" spans="2:29">
      <c r="B27" s="132"/>
      <c r="C27" s="133"/>
      <c r="D27" s="133"/>
      <c r="E27" s="133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5"/>
      <c r="U27" s="135"/>
      <c r="V27" s="135"/>
      <c r="W27" s="136"/>
      <c r="X27" s="136"/>
      <c r="Y27" s="137">
        <f t="shared" si="0"/>
        <v>0</v>
      </c>
      <c r="Z27" s="137"/>
      <c r="AA27" s="138"/>
    </row>
    <row r="28" spans="2:29">
      <c r="B28" s="132"/>
      <c r="C28" s="133"/>
      <c r="D28" s="133"/>
      <c r="E28" s="133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5"/>
      <c r="U28" s="135"/>
      <c r="V28" s="135"/>
      <c r="W28" s="136"/>
      <c r="X28" s="136"/>
      <c r="Y28" s="137">
        <f t="shared" si="0"/>
        <v>0</v>
      </c>
      <c r="Z28" s="137"/>
      <c r="AA28" s="138"/>
    </row>
    <row r="29" spans="2:29">
      <c r="B29" s="132"/>
      <c r="C29" s="133"/>
      <c r="D29" s="133"/>
      <c r="E29" s="133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5"/>
      <c r="U29" s="135"/>
      <c r="V29" s="135"/>
      <c r="W29" s="136"/>
      <c r="X29" s="136"/>
      <c r="Y29" s="137">
        <f t="shared" si="0"/>
        <v>0</v>
      </c>
      <c r="Z29" s="137"/>
      <c r="AA29" s="138"/>
    </row>
    <row r="30" spans="2:29">
      <c r="B30" s="132"/>
      <c r="C30" s="133"/>
      <c r="D30" s="133"/>
      <c r="E30" s="133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5"/>
      <c r="U30" s="135"/>
      <c r="V30" s="135"/>
      <c r="W30" s="136"/>
      <c r="X30" s="136"/>
      <c r="Y30" s="137">
        <f t="shared" si="0"/>
        <v>0</v>
      </c>
      <c r="Z30" s="137"/>
      <c r="AA30" s="138"/>
    </row>
    <row r="31" spans="2:29">
      <c r="B31" s="132"/>
      <c r="C31" s="133"/>
      <c r="D31" s="133"/>
      <c r="E31" s="133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9"/>
      <c r="U31" s="140"/>
      <c r="V31" s="141"/>
      <c r="W31" s="136"/>
      <c r="X31" s="136"/>
      <c r="Y31" s="137">
        <f t="shared" si="0"/>
        <v>0</v>
      </c>
      <c r="Z31" s="137"/>
      <c r="AA31" s="138"/>
      <c r="AB31" s="2"/>
    </row>
    <row r="32" spans="2:29" ht="17.399999999999999" customHeight="1">
      <c r="B32" s="132"/>
      <c r="C32" s="133"/>
      <c r="D32" s="133"/>
      <c r="E32" s="133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9"/>
      <c r="U32" s="140"/>
      <c r="V32" s="141"/>
      <c r="W32" s="136"/>
      <c r="X32" s="136"/>
      <c r="Y32" s="137">
        <f t="shared" si="0"/>
        <v>0</v>
      </c>
      <c r="Z32" s="137"/>
      <c r="AA32" s="138"/>
    </row>
    <row r="33" spans="2:29">
      <c r="B33" s="132"/>
      <c r="C33" s="133"/>
      <c r="D33" s="133"/>
      <c r="E33" s="133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9"/>
      <c r="U33" s="140"/>
      <c r="V33" s="141"/>
      <c r="W33" s="136"/>
      <c r="X33" s="136"/>
      <c r="Y33" s="137">
        <f t="shared" si="0"/>
        <v>0</v>
      </c>
      <c r="Z33" s="137"/>
      <c r="AA33" s="138"/>
    </row>
    <row r="34" spans="2:29">
      <c r="B34" s="132"/>
      <c r="C34" s="133"/>
      <c r="D34" s="133"/>
      <c r="E34" s="133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5"/>
      <c r="U34" s="135"/>
      <c r="V34" s="135"/>
      <c r="W34" s="136"/>
      <c r="X34" s="136"/>
      <c r="Y34" s="137">
        <f t="shared" si="0"/>
        <v>0</v>
      </c>
      <c r="Z34" s="137"/>
      <c r="AA34" s="138"/>
    </row>
    <row r="35" spans="2:29">
      <c r="B35" s="132"/>
      <c r="C35" s="133"/>
      <c r="D35" s="133"/>
      <c r="E35" s="133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9"/>
      <c r="U35" s="140"/>
      <c r="V35" s="141"/>
      <c r="W35" s="136"/>
      <c r="X35" s="136"/>
      <c r="Y35" s="137">
        <f>T35*W35</f>
        <v>0</v>
      </c>
      <c r="Z35" s="137"/>
      <c r="AA35" s="138"/>
    </row>
    <row r="36" spans="2:29">
      <c r="B36" s="132"/>
      <c r="C36" s="133"/>
      <c r="D36" s="133"/>
      <c r="E36" s="133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9"/>
      <c r="U36" s="140"/>
      <c r="V36" s="141"/>
      <c r="W36" s="136"/>
      <c r="X36" s="136"/>
      <c r="Y36" s="137">
        <f t="shared" ref="Y36:Y39" si="1">T36*W36</f>
        <v>0</v>
      </c>
      <c r="Z36" s="137"/>
      <c r="AA36" s="138"/>
      <c r="AB36" s="2"/>
      <c r="AC36" s="1"/>
    </row>
    <row r="37" spans="2:29">
      <c r="B37" s="132"/>
      <c r="C37" s="133"/>
      <c r="D37" s="133"/>
      <c r="E37" s="133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9"/>
      <c r="U37" s="140"/>
      <c r="V37" s="141"/>
      <c r="W37" s="136"/>
      <c r="X37" s="136"/>
      <c r="Y37" s="137">
        <f t="shared" si="1"/>
        <v>0</v>
      </c>
      <c r="Z37" s="137"/>
      <c r="AA37" s="138"/>
    </row>
    <row r="38" spans="2:29">
      <c r="B38" s="132"/>
      <c r="C38" s="133"/>
      <c r="D38" s="133"/>
      <c r="E38" s="133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9"/>
      <c r="U38" s="140"/>
      <c r="V38" s="141"/>
      <c r="W38" s="136"/>
      <c r="X38" s="136"/>
      <c r="Y38" s="137">
        <f t="shared" si="1"/>
        <v>0</v>
      </c>
      <c r="Z38" s="137"/>
      <c r="AA38" s="138"/>
    </row>
    <row r="39" spans="2:29">
      <c r="B39" s="132"/>
      <c r="C39" s="133"/>
      <c r="D39" s="133"/>
      <c r="E39" s="133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9"/>
      <c r="U39" s="140"/>
      <c r="V39" s="141"/>
      <c r="W39" s="136"/>
      <c r="X39" s="136"/>
      <c r="Y39" s="137">
        <f t="shared" si="1"/>
        <v>0</v>
      </c>
      <c r="Z39" s="137"/>
      <c r="AA39" s="138"/>
    </row>
    <row r="40" spans="2:29" ht="18.600000000000001" thickBot="1">
      <c r="B40" s="178" t="s">
        <v>148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9"/>
      <c r="X40" s="180">
        <f>SUM(Y22:AB39)</f>
        <v>0</v>
      </c>
      <c r="Y40" s="181"/>
      <c r="Z40" s="181"/>
      <c r="AA40" s="181"/>
      <c r="AB40" s="182"/>
    </row>
    <row r="41" spans="2:29" ht="2.4" customHeight="1"/>
    <row r="42" spans="2:29" ht="2.4" customHeight="1" thickBot="1"/>
    <row r="43" spans="2:29" ht="18.45" customHeight="1" thickTop="1">
      <c r="B43" s="65" t="s">
        <v>9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7"/>
    </row>
    <row r="44" spans="2:29" ht="18.45" customHeight="1" thickBot="1"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70"/>
    </row>
    <row r="45" spans="2:29" ht="18.600000000000001" thickBot="1">
      <c r="B45" s="150" t="s">
        <v>10</v>
      </c>
      <c r="C45" s="151"/>
      <c r="D45" s="151"/>
      <c r="E45" s="151"/>
      <c r="F45" s="151" t="s">
        <v>11</v>
      </c>
      <c r="G45" s="151"/>
      <c r="H45" s="151"/>
      <c r="I45" s="151" t="s">
        <v>12</v>
      </c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2"/>
    </row>
    <row r="46" spans="2:29">
      <c r="B46" s="157"/>
      <c r="C46" s="158"/>
      <c r="D46" s="158"/>
      <c r="E46" s="159"/>
      <c r="F46" s="42"/>
      <c r="G46" s="51" t="s">
        <v>13</v>
      </c>
      <c r="H46" s="44"/>
      <c r="I46" s="153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5"/>
    </row>
    <row r="47" spans="2:29">
      <c r="B47" s="160"/>
      <c r="C47" s="161"/>
      <c r="D47" s="161"/>
      <c r="E47" s="162"/>
      <c r="F47" s="45"/>
      <c r="G47" s="52" t="s">
        <v>13</v>
      </c>
      <c r="H47" s="47"/>
      <c r="I47" s="142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4"/>
    </row>
    <row r="48" spans="2:29">
      <c r="B48" s="160"/>
      <c r="C48" s="161"/>
      <c r="D48" s="161"/>
      <c r="E48" s="162"/>
      <c r="F48" s="45"/>
      <c r="G48" s="52" t="s">
        <v>13</v>
      </c>
      <c r="H48" s="47"/>
      <c r="I48" s="142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4"/>
    </row>
    <row r="49" spans="2:27">
      <c r="B49" s="160"/>
      <c r="C49" s="161"/>
      <c r="D49" s="161"/>
      <c r="E49" s="162"/>
      <c r="F49" s="45"/>
      <c r="G49" s="52" t="s">
        <v>13</v>
      </c>
      <c r="H49" s="47"/>
      <c r="I49" s="142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4"/>
    </row>
    <row r="50" spans="2:27">
      <c r="B50" s="160"/>
      <c r="C50" s="161"/>
      <c r="D50" s="161"/>
      <c r="E50" s="162"/>
      <c r="F50" s="45"/>
      <c r="G50" s="52" t="s">
        <v>13</v>
      </c>
      <c r="H50" s="47"/>
      <c r="I50" s="142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4"/>
    </row>
    <row r="51" spans="2:27">
      <c r="B51" s="160"/>
      <c r="C51" s="161"/>
      <c r="D51" s="161"/>
      <c r="E51" s="162"/>
      <c r="F51" s="45"/>
      <c r="G51" s="52" t="s">
        <v>13</v>
      </c>
      <c r="H51" s="47"/>
      <c r="I51" s="142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4"/>
    </row>
    <row r="52" spans="2:27">
      <c r="B52" s="160"/>
      <c r="C52" s="161"/>
      <c r="D52" s="161"/>
      <c r="E52" s="162"/>
      <c r="F52" s="45"/>
      <c r="G52" s="52" t="s">
        <v>13</v>
      </c>
      <c r="H52" s="47"/>
      <c r="I52" s="142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4"/>
    </row>
    <row r="53" spans="2:27">
      <c r="B53" s="160"/>
      <c r="C53" s="161"/>
      <c r="D53" s="161"/>
      <c r="E53" s="162"/>
      <c r="F53" s="45"/>
      <c r="G53" s="52" t="s">
        <v>13</v>
      </c>
      <c r="H53" s="47"/>
      <c r="I53" s="142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4"/>
    </row>
    <row r="54" spans="2:27">
      <c r="B54" s="160"/>
      <c r="C54" s="161"/>
      <c r="D54" s="161"/>
      <c r="E54" s="162"/>
      <c r="F54" s="45"/>
      <c r="G54" s="52" t="s">
        <v>13</v>
      </c>
      <c r="H54" s="47"/>
      <c r="I54" s="142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4"/>
    </row>
    <row r="55" spans="2:27">
      <c r="B55" s="160"/>
      <c r="C55" s="161"/>
      <c r="D55" s="161"/>
      <c r="E55" s="162"/>
      <c r="F55" s="45"/>
      <c r="G55" s="52" t="s">
        <v>13</v>
      </c>
      <c r="H55" s="47"/>
      <c r="I55" s="142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4"/>
    </row>
    <row r="56" spans="2:27">
      <c r="B56" s="160"/>
      <c r="C56" s="161"/>
      <c r="D56" s="161"/>
      <c r="E56" s="162"/>
      <c r="F56" s="45"/>
      <c r="G56" s="52" t="s">
        <v>13</v>
      </c>
      <c r="H56" s="47"/>
      <c r="I56" s="142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4"/>
    </row>
    <row r="57" spans="2:27">
      <c r="B57" s="160"/>
      <c r="C57" s="161"/>
      <c r="D57" s="161"/>
      <c r="E57" s="162"/>
      <c r="F57" s="45"/>
      <c r="G57" s="52" t="s">
        <v>13</v>
      </c>
      <c r="H57" s="47"/>
      <c r="I57" s="142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4"/>
    </row>
    <row r="58" spans="2:27">
      <c r="B58" s="160"/>
      <c r="C58" s="161"/>
      <c r="D58" s="161"/>
      <c r="E58" s="162"/>
      <c r="F58" s="45"/>
      <c r="G58" s="52" t="s">
        <v>13</v>
      </c>
      <c r="H58" s="47"/>
      <c r="I58" s="142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4"/>
    </row>
    <row r="59" spans="2:27">
      <c r="B59" s="160"/>
      <c r="C59" s="161"/>
      <c r="D59" s="161"/>
      <c r="E59" s="162"/>
      <c r="F59" s="45"/>
      <c r="G59" s="52" t="s">
        <v>13</v>
      </c>
      <c r="H59" s="47"/>
      <c r="I59" s="142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4"/>
    </row>
    <row r="60" spans="2:27">
      <c r="B60" s="160"/>
      <c r="C60" s="161"/>
      <c r="D60" s="161"/>
      <c r="E60" s="162"/>
      <c r="F60" s="45"/>
      <c r="G60" s="52" t="s">
        <v>13</v>
      </c>
      <c r="H60" s="47"/>
      <c r="I60" s="142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4"/>
    </row>
    <row r="61" spans="2:27" ht="18.600000000000001" thickBot="1">
      <c r="B61" s="163"/>
      <c r="C61" s="164"/>
      <c r="D61" s="164"/>
      <c r="E61" s="165"/>
      <c r="F61" s="48"/>
      <c r="G61" s="53" t="s">
        <v>13</v>
      </c>
      <c r="H61" s="50"/>
      <c r="I61" s="145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7"/>
    </row>
    <row r="62" spans="2:27" ht="18.600000000000001" thickBot="1">
      <c r="B62" s="148" t="s">
        <v>112</v>
      </c>
      <c r="C62" s="149"/>
      <c r="D62" s="149"/>
      <c r="E62" s="149"/>
      <c r="F62" s="149" t="s">
        <v>113</v>
      </c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 t="s">
        <v>19</v>
      </c>
      <c r="U62" s="149"/>
      <c r="V62" s="149"/>
      <c r="W62" s="149" t="s">
        <v>20</v>
      </c>
      <c r="X62" s="149"/>
      <c r="Y62" s="149" t="s">
        <v>114</v>
      </c>
      <c r="Z62" s="149"/>
      <c r="AA62" s="156"/>
    </row>
    <row r="63" spans="2:27">
      <c r="B63" s="132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5"/>
      <c r="U63" s="135"/>
      <c r="V63" s="135"/>
      <c r="W63" s="136"/>
      <c r="X63" s="136"/>
      <c r="Y63" s="137">
        <f>T63*W63</f>
        <v>0</v>
      </c>
      <c r="Z63" s="137"/>
      <c r="AA63" s="138"/>
    </row>
    <row r="64" spans="2:27">
      <c r="B64" s="132"/>
      <c r="C64" s="133"/>
      <c r="D64" s="133"/>
      <c r="E64" s="133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5"/>
      <c r="U64" s="135"/>
      <c r="V64" s="135"/>
      <c r="W64" s="136"/>
      <c r="X64" s="136"/>
      <c r="Y64" s="137">
        <f t="shared" ref="Y64:Y75" si="2">T64*W64</f>
        <v>0</v>
      </c>
      <c r="Z64" s="137"/>
      <c r="AA64" s="138"/>
    </row>
    <row r="65" spans="2:27">
      <c r="B65" s="132"/>
      <c r="C65" s="133"/>
      <c r="D65" s="133"/>
      <c r="E65" s="133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5"/>
      <c r="U65" s="135"/>
      <c r="V65" s="135"/>
      <c r="W65" s="136"/>
      <c r="X65" s="136"/>
      <c r="Y65" s="137">
        <f t="shared" si="2"/>
        <v>0</v>
      </c>
      <c r="Z65" s="137"/>
      <c r="AA65" s="138"/>
    </row>
    <row r="66" spans="2:27">
      <c r="B66" s="132"/>
      <c r="C66" s="133"/>
      <c r="D66" s="133"/>
      <c r="E66" s="133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5"/>
      <c r="U66" s="135"/>
      <c r="V66" s="135"/>
      <c r="W66" s="136"/>
      <c r="X66" s="136"/>
      <c r="Y66" s="137">
        <f t="shared" si="2"/>
        <v>0</v>
      </c>
      <c r="Z66" s="137"/>
      <c r="AA66" s="138"/>
    </row>
    <row r="67" spans="2:27">
      <c r="B67" s="132"/>
      <c r="C67" s="133"/>
      <c r="D67" s="133"/>
      <c r="E67" s="133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5"/>
      <c r="U67" s="135"/>
      <c r="V67" s="135"/>
      <c r="W67" s="136"/>
      <c r="X67" s="136"/>
      <c r="Y67" s="137">
        <f t="shared" si="2"/>
        <v>0</v>
      </c>
      <c r="Z67" s="137"/>
      <c r="AA67" s="138"/>
    </row>
    <row r="68" spans="2:27">
      <c r="B68" s="132"/>
      <c r="C68" s="133"/>
      <c r="D68" s="133"/>
      <c r="E68" s="133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5"/>
      <c r="U68" s="135"/>
      <c r="V68" s="135"/>
      <c r="W68" s="136"/>
      <c r="X68" s="136"/>
      <c r="Y68" s="137">
        <f t="shared" si="2"/>
        <v>0</v>
      </c>
      <c r="Z68" s="137"/>
      <c r="AA68" s="138"/>
    </row>
    <row r="69" spans="2:27">
      <c r="B69" s="132"/>
      <c r="C69" s="133"/>
      <c r="D69" s="133"/>
      <c r="E69" s="133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5"/>
      <c r="U69" s="135"/>
      <c r="V69" s="135"/>
      <c r="W69" s="136"/>
      <c r="X69" s="136"/>
      <c r="Y69" s="137">
        <f t="shared" si="2"/>
        <v>0</v>
      </c>
      <c r="Z69" s="137"/>
      <c r="AA69" s="138"/>
    </row>
    <row r="70" spans="2:27">
      <c r="B70" s="132"/>
      <c r="C70" s="133"/>
      <c r="D70" s="133"/>
      <c r="E70" s="133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5"/>
      <c r="U70" s="135"/>
      <c r="V70" s="135"/>
      <c r="W70" s="136"/>
      <c r="X70" s="136"/>
      <c r="Y70" s="137">
        <f t="shared" si="2"/>
        <v>0</v>
      </c>
      <c r="Z70" s="137"/>
      <c r="AA70" s="138"/>
    </row>
    <row r="71" spans="2:27">
      <c r="B71" s="132"/>
      <c r="C71" s="133"/>
      <c r="D71" s="133"/>
      <c r="E71" s="133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5"/>
      <c r="U71" s="135"/>
      <c r="V71" s="135"/>
      <c r="W71" s="136"/>
      <c r="X71" s="136"/>
      <c r="Y71" s="137">
        <f t="shared" si="2"/>
        <v>0</v>
      </c>
      <c r="Z71" s="137"/>
      <c r="AA71" s="138"/>
    </row>
    <row r="72" spans="2:27">
      <c r="B72" s="132"/>
      <c r="C72" s="133"/>
      <c r="D72" s="133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9"/>
      <c r="U72" s="140"/>
      <c r="V72" s="141"/>
      <c r="W72" s="136"/>
      <c r="X72" s="136"/>
      <c r="Y72" s="137">
        <f t="shared" si="2"/>
        <v>0</v>
      </c>
      <c r="Z72" s="137"/>
      <c r="AA72" s="138"/>
    </row>
    <row r="73" spans="2:27">
      <c r="B73" s="132"/>
      <c r="C73" s="133"/>
      <c r="D73" s="133"/>
      <c r="E73" s="133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9"/>
      <c r="U73" s="140"/>
      <c r="V73" s="141"/>
      <c r="W73" s="136"/>
      <c r="X73" s="136"/>
      <c r="Y73" s="137">
        <f t="shared" si="2"/>
        <v>0</v>
      </c>
      <c r="Z73" s="137"/>
      <c r="AA73" s="138"/>
    </row>
    <row r="74" spans="2:27">
      <c r="B74" s="132"/>
      <c r="C74" s="133"/>
      <c r="D74" s="133"/>
      <c r="E74" s="133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9"/>
      <c r="U74" s="140"/>
      <c r="V74" s="141"/>
      <c r="W74" s="136"/>
      <c r="X74" s="136"/>
      <c r="Y74" s="137">
        <f t="shared" si="2"/>
        <v>0</v>
      </c>
      <c r="Z74" s="137"/>
      <c r="AA74" s="138"/>
    </row>
    <row r="75" spans="2:27">
      <c r="B75" s="132"/>
      <c r="C75" s="133"/>
      <c r="D75" s="133"/>
      <c r="E75" s="133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5"/>
      <c r="U75" s="135"/>
      <c r="V75" s="135"/>
      <c r="W75" s="136"/>
      <c r="X75" s="136"/>
      <c r="Y75" s="137">
        <f t="shared" si="2"/>
        <v>0</v>
      </c>
      <c r="Z75" s="137"/>
      <c r="AA75" s="138"/>
    </row>
    <row r="76" spans="2:27">
      <c r="B76" s="132"/>
      <c r="C76" s="133"/>
      <c r="D76" s="133"/>
      <c r="E76" s="133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9"/>
      <c r="U76" s="140"/>
      <c r="V76" s="141"/>
      <c r="W76" s="136"/>
      <c r="X76" s="136"/>
      <c r="Y76" s="137">
        <f>T76*W76</f>
        <v>0</v>
      </c>
      <c r="Z76" s="137"/>
      <c r="AA76" s="138"/>
    </row>
    <row r="77" spans="2:27">
      <c r="B77" s="132"/>
      <c r="C77" s="133"/>
      <c r="D77" s="133"/>
      <c r="E77" s="133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9"/>
      <c r="U77" s="140"/>
      <c r="V77" s="141"/>
      <c r="W77" s="136"/>
      <c r="X77" s="136"/>
      <c r="Y77" s="137">
        <f t="shared" ref="Y77:Y80" si="3">T77*W77</f>
        <v>0</v>
      </c>
      <c r="Z77" s="137"/>
      <c r="AA77" s="138"/>
    </row>
    <row r="78" spans="2:27">
      <c r="B78" s="132"/>
      <c r="C78" s="133"/>
      <c r="D78" s="133"/>
      <c r="E78" s="133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9"/>
      <c r="U78" s="140"/>
      <c r="V78" s="141"/>
      <c r="W78" s="136"/>
      <c r="X78" s="136"/>
      <c r="Y78" s="137">
        <f t="shared" si="3"/>
        <v>0</v>
      </c>
      <c r="Z78" s="137"/>
      <c r="AA78" s="138"/>
    </row>
    <row r="79" spans="2:27">
      <c r="B79" s="132"/>
      <c r="C79" s="133"/>
      <c r="D79" s="133"/>
      <c r="E79" s="133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9"/>
      <c r="U79" s="140"/>
      <c r="V79" s="141"/>
      <c r="W79" s="136"/>
      <c r="X79" s="136"/>
      <c r="Y79" s="137">
        <f t="shared" si="3"/>
        <v>0</v>
      </c>
      <c r="Z79" s="137"/>
      <c r="AA79" s="138"/>
    </row>
    <row r="80" spans="2:27">
      <c r="B80" s="132"/>
      <c r="C80" s="133"/>
      <c r="D80" s="133"/>
      <c r="E80" s="13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9"/>
      <c r="U80" s="140"/>
      <c r="V80" s="141"/>
      <c r="W80" s="136"/>
      <c r="X80" s="136"/>
      <c r="Y80" s="137">
        <f t="shared" si="3"/>
        <v>0</v>
      </c>
      <c r="Z80" s="137"/>
      <c r="AA80" s="138"/>
    </row>
    <row r="81" spans="2:28" ht="18.600000000000001" thickBot="1">
      <c r="B81" s="178" t="s">
        <v>148</v>
      </c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9"/>
      <c r="X81" s="180">
        <f>SUM(Y63:AB80)</f>
        <v>0</v>
      </c>
      <c r="Y81" s="181"/>
      <c r="Z81" s="181"/>
      <c r="AA81" s="181"/>
      <c r="AB81" s="182"/>
    </row>
    <row r="82" spans="2:28" ht="3" customHeight="1">
      <c r="B82" s="11"/>
      <c r="C82" s="11"/>
      <c r="D82" s="11"/>
      <c r="E82" s="1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8" ht="3" customHeight="1" thickBot="1">
      <c r="B83" s="11"/>
      <c r="C83" s="11"/>
      <c r="D83" s="11"/>
      <c r="E83" s="1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8" ht="18.45" customHeight="1" thickTop="1">
      <c r="B84" s="65" t="s">
        <v>9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7"/>
    </row>
    <row r="85" spans="2:28" ht="18.45" customHeight="1" thickBot="1">
      <c r="B85" s="68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70"/>
    </row>
    <row r="86" spans="2:28" ht="18.600000000000001" thickBot="1">
      <c r="B86" s="150" t="s">
        <v>10</v>
      </c>
      <c r="C86" s="151"/>
      <c r="D86" s="151"/>
      <c r="E86" s="151"/>
      <c r="F86" s="151" t="s">
        <v>11</v>
      </c>
      <c r="G86" s="151"/>
      <c r="H86" s="151"/>
      <c r="I86" s="151" t="s">
        <v>12</v>
      </c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2"/>
    </row>
    <row r="87" spans="2:28">
      <c r="B87" s="157"/>
      <c r="C87" s="158"/>
      <c r="D87" s="158"/>
      <c r="E87" s="159"/>
      <c r="F87" s="42"/>
      <c r="G87" s="51" t="s">
        <v>13</v>
      </c>
      <c r="H87" s="44"/>
      <c r="I87" s="153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5"/>
    </row>
    <row r="88" spans="2:28">
      <c r="B88" s="160"/>
      <c r="C88" s="161"/>
      <c r="D88" s="161"/>
      <c r="E88" s="162"/>
      <c r="F88" s="45"/>
      <c r="G88" s="52" t="s">
        <v>13</v>
      </c>
      <c r="H88" s="47"/>
      <c r="I88" s="142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4"/>
    </row>
    <row r="89" spans="2:28">
      <c r="B89" s="160"/>
      <c r="C89" s="161"/>
      <c r="D89" s="161"/>
      <c r="E89" s="162"/>
      <c r="F89" s="45"/>
      <c r="G89" s="52" t="s">
        <v>13</v>
      </c>
      <c r="H89" s="47"/>
      <c r="I89" s="142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4"/>
    </row>
    <row r="90" spans="2:28">
      <c r="B90" s="160"/>
      <c r="C90" s="161"/>
      <c r="D90" s="161"/>
      <c r="E90" s="162"/>
      <c r="F90" s="45"/>
      <c r="G90" s="52" t="s">
        <v>13</v>
      </c>
      <c r="H90" s="47"/>
      <c r="I90" s="142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4"/>
    </row>
    <row r="91" spans="2:28">
      <c r="B91" s="160"/>
      <c r="C91" s="161"/>
      <c r="D91" s="161"/>
      <c r="E91" s="162"/>
      <c r="F91" s="45"/>
      <c r="G91" s="52" t="s">
        <v>13</v>
      </c>
      <c r="H91" s="47"/>
      <c r="I91" s="142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4"/>
    </row>
    <row r="92" spans="2:28">
      <c r="B92" s="160"/>
      <c r="C92" s="161"/>
      <c r="D92" s="161"/>
      <c r="E92" s="162"/>
      <c r="F92" s="45"/>
      <c r="G92" s="52" t="s">
        <v>13</v>
      </c>
      <c r="H92" s="47"/>
      <c r="I92" s="142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4"/>
    </row>
    <row r="93" spans="2:28">
      <c r="B93" s="160"/>
      <c r="C93" s="161"/>
      <c r="D93" s="161"/>
      <c r="E93" s="162"/>
      <c r="F93" s="45"/>
      <c r="G93" s="52" t="s">
        <v>13</v>
      </c>
      <c r="H93" s="47"/>
      <c r="I93" s="142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4"/>
    </row>
    <row r="94" spans="2:28">
      <c r="B94" s="160"/>
      <c r="C94" s="161"/>
      <c r="D94" s="161"/>
      <c r="E94" s="162"/>
      <c r="F94" s="45"/>
      <c r="G94" s="52" t="s">
        <v>13</v>
      </c>
      <c r="H94" s="47"/>
      <c r="I94" s="142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4"/>
    </row>
    <row r="95" spans="2:28">
      <c r="B95" s="160"/>
      <c r="C95" s="161"/>
      <c r="D95" s="161"/>
      <c r="E95" s="162"/>
      <c r="F95" s="45"/>
      <c r="G95" s="52" t="s">
        <v>13</v>
      </c>
      <c r="H95" s="47"/>
      <c r="I95" s="142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4"/>
    </row>
    <row r="96" spans="2:28">
      <c r="B96" s="160"/>
      <c r="C96" s="161"/>
      <c r="D96" s="161"/>
      <c r="E96" s="162"/>
      <c r="F96" s="45"/>
      <c r="G96" s="52" t="s">
        <v>13</v>
      </c>
      <c r="H96" s="47"/>
      <c r="I96" s="142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4"/>
    </row>
    <row r="97" spans="2:27">
      <c r="B97" s="160"/>
      <c r="C97" s="161"/>
      <c r="D97" s="161"/>
      <c r="E97" s="162"/>
      <c r="F97" s="45"/>
      <c r="G97" s="52" t="s">
        <v>13</v>
      </c>
      <c r="H97" s="47"/>
      <c r="I97" s="142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4"/>
    </row>
    <row r="98" spans="2:27">
      <c r="B98" s="160"/>
      <c r="C98" s="161"/>
      <c r="D98" s="161"/>
      <c r="E98" s="162"/>
      <c r="F98" s="45"/>
      <c r="G98" s="52" t="s">
        <v>13</v>
      </c>
      <c r="H98" s="47"/>
      <c r="I98" s="142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4"/>
    </row>
    <row r="99" spans="2:27">
      <c r="B99" s="160"/>
      <c r="C99" s="161"/>
      <c r="D99" s="161"/>
      <c r="E99" s="162"/>
      <c r="F99" s="45"/>
      <c r="G99" s="52" t="s">
        <v>13</v>
      </c>
      <c r="H99" s="47"/>
      <c r="I99" s="142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4"/>
    </row>
    <row r="100" spans="2:27">
      <c r="B100" s="160"/>
      <c r="C100" s="161"/>
      <c r="D100" s="161"/>
      <c r="E100" s="162"/>
      <c r="F100" s="45"/>
      <c r="G100" s="52" t="s">
        <v>13</v>
      </c>
      <c r="H100" s="47"/>
      <c r="I100" s="142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4"/>
    </row>
    <row r="101" spans="2:27">
      <c r="B101" s="160"/>
      <c r="C101" s="161"/>
      <c r="D101" s="161"/>
      <c r="E101" s="162"/>
      <c r="F101" s="45"/>
      <c r="G101" s="52" t="s">
        <v>13</v>
      </c>
      <c r="H101" s="47"/>
      <c r="I101" s="142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4"/>
    </row>
    <row r="102" spans="2:27" ht="18.600000000000001" thickBot="1">
      <c r="B102" s="163"/>
      <c r="C102" s="164"/>
      <c r="D102" s="164"/>
      <c r="E102" s="165"/>
      <c r="F102" s="48"/>
      <c r="G102" s="53" t="s">
        <v>13</v>
      </c>
      <c r="H102" s="50"/>
      <c r="I102" s="145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7"/>
    </row>
    <row r="103" spans="2:27" ht="18.600000000000001" thickBot="1">
      <c r="B103" s="148" t="s">
        <v>112</v>
      </c>
      <c r="C103" s="149"/>
      <c r="D103" s="149"/>
      <c r="E103" s="149"/>
      <c r="F103" s="149" t="s">
        <v>113</v>
      </c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 t="s">
        <v>19</v>
      </c>
      <c r="U103" s="149"/>
      <c r="V103" s="149"/>
      <c r="W103" s="149" t="s">
        <v>20</v>
      </c>
      <c r="X103" s="149"/>
      <c r="Y103" s="149" t="s">
        <v>114</v>
      </c>
      <c r="Z103" s="149"/>
      <c r="AA103" s="156"/>
    </row>
    <row r="104" spans="2:27">
      <c r="B104" s="132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5"/>
      <c r="U104" s="135"/>
      <c r="V104" s="135"/>
      <c r="W104" s="136"/>
      <c r="X104" s="136"/>
      <c r="Y104" s="137">
        <f>T104*W104</f>
        <v>0</v>
      </c>
      <c r="Z104" s="137"/>
      <c r="AA104" s="138"/>
    </row>
    <row r="105" spans="2:27">
      <c r="B105" s="132"/>
      <c r="C105" s="133"/>
      <c r="D105" s="133"/>
      <c r="E105" s="133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5"/>
      <c r="U105" s="135"/>
      <c r="V105" s="135"/>
      <c r="W105" s="136"/>
      <c r="X105" s="136"/>
      <c r="Y105" s="137">
        <f t="shared" ref="Y105:Y116" si="4">T105*W105</f>
        <v>0</v>
      </c>
      <c r="Z105" s="137"/>
      <c r="AA105" s="138"/>
    </row>
    <row r="106" spans="2:27">
      <c r="B106" s="132"/>
      <c r="C106" s="133"/>
      <c r="D106" s="133"/>
      <c r="E106" s="133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5"/>
      <c r="U106" s="135"/>
      <c r="V106" s="135"/>
      <c r="W106" s="136"/>
      <c r="X106" s="136"/>
      <c r="Y106" s="137">
        <f t="shared" si="4"/>
        <v>0</v>
      </c>
      <c r="Z106" s="137"/>
      <c r="AA106" s="138"/>
    </row>
    <row r="107" spans="2:27">
      <c r="B107" s="132"/>
      <c r="C107" s="133"/>
      <c r="D107" s="133"/>
      <c r="E107" s="133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5"/>
      <c r="U107" s="135"/>
      <c r="V107" s="135"/>
      <c r="W107" s="136"/>
      <c r="X107" s="136"/>
      <c r="Y107" s="137">
        <f t="shared" si="4"/>
        <v>0</v>
      </c>
      <c r="Z107" s="137"/>
      <c r="AA107" s="138"/>
    </row>
    <row r="108" spans="2:27">
      <c r="B108" s="132"/>
      <c r="C108" s="133"/>
      <c r="D108" s="133"/>
      <c r="E108" s="133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5"/>
      <c r="U108" s="135"/>
      <c r="V108" s="135"/>
      <c r="W108" s="136"/>
      <c r="X108" s="136"/>
      <c r="Y108" s="137">
        <f t="shared" si="4"/>
        <v>0</v>
      </c>
      <c r="Z108" s="137"/>
      <c r="AA108" s="138"/>
    </row>
    <row r="109" spans="2:27">
      <c r="B109" s="132"/>
      <c r="C109" s="133"/>
      <c r="D109" s="133"/>
      <c r="E109" s="133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5"/>
      <c r="U109" s="135"/>
      <c r="V109" s="135"/>
      <c r="W109" s="136"/>
      <c r="X109" s="136"/>
      <c r="Y109" s="137">
        <f t="shared" si="4"/>
        <v>0</v>
      </c>
      <c r="Z109" s="137"/>
      <c r="AA109" s="138"/>
    </row>
    <row r="110" spans="2:27">
      <c r="B110" s="132"/>
      <c r="C110" s="133"/>
      <c r="D110" s="133"/>
      <c r="E110" s="133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5"/>
      <c r="U110" s="135"/>
      <c r="V110" s="135"/>
      <c r="W110" s="136"/>
      <c r="X110" s="136"/>
      <c r="Y110" s="137">
        <f t="shared" si="4"/>
        <v>0</v>
      </c>
      <c r="Z110" s="137"/>
      <c r="AA110" s="138"/>
    </row>
    <row r="111" spans="2:27">
      <c r="B111" s="132"/>
      <c r="C111" s="133"/>
      <c r="D111" s="133"/>
      <c r="E111" s="133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5"/>
      <c r="U111" s="135"/>
      <c r="V111" s="135"/>
      <c r="W111" s="136"/>
      <c r="X111" s="136"/>
      <c r="Y111" s="137">
        <f t="shared" si="4"/>
        <v>0</v>
      </c>
      <c r="Z111" s="137"/>
      <c r="AA111" s="138"/>
    </row>
    <row r="112" spans="2:27">
      <c r="B112" s="132"/>
      <c r="C112" s="133"/>
      <c r="D112" s="133"/>
      <c r="E112" s="133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5"/>
      <c r="U112" s="135"/>
      <c r="V112" s="135"/>
      <c r="W112" s="136"/>
      <c r="X112" s="136"/>
      <c r="Y112" s="137">
        <f t="shared" si="4"/>
        <v>0</v>
      </c>
      <c r="Z112" s="137"/>
      <c r="AA112" s="138"/>
    </row>
    <row r="113" spans="2:28">
      <c r="B113" s="132"/>
      <c r="C113" s="133"/>
      <c r="D113" s="133"/>
      <c r="E113" s="133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9"/>
      <c r="U113" s="140"/>
      <c r="V113" s="141"/>
      <c r="W113" s="136"/>
      <c r="X113" s="136"/>
      <c r="Y113" s="137">
        <f t="shared" si="4"/>
        <v>0</v>
      </c>
      <c r="Z113" s="137"/>
      <c r="AA113" s="138"/>
    </row>
    <row r="114" spans="2:28">
      <c r="B114" s="132"/>
      <c r="C114" s="133"/>
      <c r="D114" s="133"/>
      <c r="E114" s="133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9"/>
      <c r="U114" s="140"/>
      <c r="V114" s="141"/>
      <c r="W114" s="136"/>
      <c r="X114" s="136"/>
      <c r="Y114" s="137">
        <f t="shared" si="4"/>
        <v>0</v>
      </c>
      <c r="Z114" s="137"/>
      <c r="AA114" s="138"/>
    </row>
    <row r="115" spans="2:28">
      <c r="B115" s="132"/>
      <c r="C115" s="133"/>
      <c r="D115" s="133"/>
      <c r="E115" s="133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9"/>
      <c r="U115" s="140"/>
      <c r="V115" s="141"/>
      <c r="W115" s="136"/>
      <c r="X115" s="136"/>
      <c r="Y115" s="137">
        <f t="shared" si="4"/>
        <v>0</v>
      </c>
      <c r="Z115" s="137"/>
      <c r="AA115" s="138"/>
    </row>
    <row r="116" spans="2:28">
      <c r="B116" s="132"/>
      <c r="C116" s="133"/>
      <c r="D116" s="133"/>
      <c r="E116" s="133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5"/>
      <c r="U116" s="135"/>
      <c r="V116" s="135"/>
      <c r="W116" s="136"/>
      <c r="X116" s="136"/>
      <c r="Y116" s="137">
        <f t="shared" si="4"/>
        <v>0</v>
      </c>
      <c r="Z116" s="137"/>
      <c r="AA116" s="138"/>
    </row>
    <row r="117" spans="2:28">
      <c r="B117" s="132"/>
      <c r="C117" s="133"/>
      <c r="D117" s="133"/>
      <c r="E117" s="133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9"/>
      <c r="U117" s="140"/>
      <c r="V117" s="141"/>
      <c r="W117" s="136"/>
      <c r="X117" s="136"/>
      <c r="Y117" s="137">
        <f>T117*W117</f>
        <v>0</v>
      </c>
      <c r="Z117" s="137"/>
      <c r="AA117" s="138"/>
    </row>
    <row r="118" spans="2:28">
      <c r="B118" s="132"/>
      <c r="C118" s="133"/>
      <c r="D118" s="133"/>
      <c r="E118" s="133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9"/>
      <c r="U118" s="140"/>
      <c r="V118" s="141"/>
      <c r="W118" s="136"/>
      <c r="X118" s="136"/>
      <c r="Y118" s="137">
        <f t="shared" ref="Y118:Y121" si="5">T118*W118</f>
        <v>0</v>
      </c>
      <c r="Z118" s="137"/>
      <c r="AA118" s="138"/>
    </row>
    <row r="119" spans="2:28">
      <c r="B119" s="132"/>
      <c r="C119" s="133"/>
      <c r="D119" s="133"/>
      <c r="E119" s="133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9"/>
      <c r="U119" s="140"/>
      <c r="V119" s="141"/>
      <c r="W119" s="136"/>
      <c r="X119" s="136"/>
      <c r="Y119" s="137">
        <f t="shared" si="5"/>
        <v>0</v>
      </c>
      <c r="Z119" s="137"/>
      <c r="AA119" s="138"/>
    </row>
    <row r="120" spans="2:28">
      <c r="B120" s="132"/>
      <c r="C120" s="133"/>
      <c r="D120" s="133"/>
      <c r="E120" s="133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9"/>
      <c r="U120" s="140"/>
      <c r="V120" s="141"/>
      <c r="W120" s="136"/>
      <c r="X120" s="136"/>
      <c r="Y120" s="137">
        <f t="shared" si="5"/>
        <v>0</v>
      </c>
      <c r="Z120" s="137"/>
      <c r="AA120" s="138"/>
    </row>
    <row r="121" spans="2:28">
      <c r="B121" s="132"/>
      <c r="C121" s="133"/>
      <c r="D121" s="133"/>
      <c r="E121" s="133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9"/>
      <c r="U121" s="140"/>
      <c r="V121" s="141"/>
      <c r="W121" s="136"/>
      <c r="X121" s="136"/>
      <c r="Y121" s="137">
        <f t="shared" si="5"/>
        <v>0</v>
      </c>
      <c r="Z121" s="137"/>
      <c r="AA121" s="138"/>
    </row>
    <row r="122" spans="2:28" ht="18.600000000000001" thickBot="1">
      <c r="B122" s="178" t="s">
        <v>148</v>
      </c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9"/>
      <c r="X122" s="180">
        <f>SUM(Y104:AB121)</f>
        <v>0</v>
      </c>
      <c r="Y122" s="181"/>
      <c r="Z122" s="181"/>
      <c r="AA122" s="181"/>
      <c r="AB122" s="182"/>
    </row>
    <row r="123" spans="2:28" ht="3" customHeight="1"/>
    <row r="124" spans="2:28" ht="3" customHeight="1" thickBot="1"/>
    <row r="125" spans="2:28" ht="18.45" customHeight="1" thickTop="1">
      <c r="B125" s="65" t="s">
        <v>9</v>
      </c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7"/>
    </row>
    <row r="126" spans="2:28" ht="18.45" customHeight="1" thickBot="1">
      <c r="B126" s="68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70"/>
    </row>
    <row r="127" spans="2:28" ht="18.600000000000001" thickBot="1">
      <c r="B127" s="150" t="s">
        <v>10</v>
      </c>
      <c r="C127" s="151"/>
      <c r="D127" s="151"/>
      <c r="E127" s="151"/>
      <c r="F127" s="151" t="s">
        <v>11</v>
      </c>
      <c r="G127" s="151"/>
      <c r="H127" s="151"/>
      <c r="I127" s="151" t="s">
        <v>12</v>
      </c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2"/>
    </row>
    <row r="128" spans="2:28">
      <c r="B128" s="157"/>
      <c r="C128" s="158"/>
      <c r="D128" s="158"/>
      <c r="E128" s="159"/>
      <c r="F128" s="42"/>
      <c r="G128" s="51" t="s">
        <v>13</v>
      </c>
      <c r="H128" s="44"/>
      <c r="I128" s="153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5"/>
    </row>
    <row r="129" spans="2:27">
      <c r="B129" s="160"/>
      <c r="C129" s="161"/>
      <c r="D129" s="161"/>
      <c r="E129" s="162"/>
      <c r="F129" s="45"/>
      <c r="G129" s="52" t="s">
        <v>13</v>
      </c>
      <c r="H129" s="47"/>
      <c r="I129" s="142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4"/>
    </row>
    <row r="130" spans="2:27">
      <c r="B130" s="160"/>
      <c r="C130" s="161"/>
      <c r="D130" s="161"/>
      <c r="E130" s="162"/>
      <c r="F130" s="45"/>
      <c r="G130" s="52" t="s">
        <v>13</v>
      </c>
      <c r="H130" s="47"/>
      <c r="I130" s="142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4"/>
    </row>
    <row r="131" spans="2:27">
      <c r="B131" s="160"/>
      <c r="C131" s="161"/>
      <c r="D131" s="161"/>
      <c r="E131" s="162"/>
      <c r="F131" s="45"/>
      <c r="G131" s="52" t="s">
        <v>13</v>
      </c>
      <c r="H131" s="47"/>
      <c r="I131" s="142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4"/>
    </row>
    <row r="132" spans="2:27">
      <c r="B132" s="160"/>
      <c r="C132" s="161"/>
      <c r="D132" s="161"/>
      <c r="E132" s="162"/>
      <c r="F132" s="45"/>
      <c r="G132" s="52" t="s">
        <v>13</v>
      </c>
      <c r="H132" s="47"/>
      <c r="I132" s="142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4"/>
    </row>
    <row r="133" spans="2:27">
      <c r="B133" s="160"/>
      <c r="C133" s="161"/>
      <c r="D133" s="161"/>
      <c r="E133" s="162"/>
      <c r="F133" s="45"/>
      <c r="G133" s="52" t="s">
        <v>13</v>
      </c>
      <c r="H133" s="47"/>
      <c r="I133" s="142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  <c r="AA133" s="144"/>
    </row>
    <row r="134" spans="2:27">
      <c r="B134" s="160"/>
      <c r="C134" s="161"/>
      <c r="D134" s="161"/>
      <c r="E134" s="162"/>
      <c r="F134" s="45"/>
      <c r="G134" s="52" t="s">
        <v>13</v>
      </c>
      <c r="H134" s="47"/>
      <c r="I134" s="142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4"/>
    </row>
    <row r="135" spans="2:27">
      <c r="B135" s="160"/>
      <c r="C135" s="161"/>
      <c r="D135" s="161"/>
      <c r="E135" s="162"/>
      <c r="F135" s="45"/>
      <c r="G135" s="52" t="s">
        <v>13</v>
      </c>
      <c r="H135" s="47"/>
      <c r="I135" s="142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4"/>
    </row>
    <row r="136" spans="2:27">
      <c r="B136" s="160"/>
      <c r="C136" s="161"/>
      <c r="D136" s="161"/>
      <c r="E136" s="162"/>
      <c r="F136" s="45"/>
      <c r="G136" s="52" t="s">
        <v>13</v>
      </c>
      <c r="H136" s="47"/>
      <c r="I136" s="142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4"/>
    </row>
    <row r="137" spans="2:27">
      <c r="B137" s="160"/>
      <c r="C137" s="161"/>
      <c r="D137" s="161"/>
      <c r="E137" s="162"/>
      <c r="F137" s="45"/>
      <c r="G137" s="52" t="s">
        <v>13</v>
      </c>
      <c r="H137" s="47"/>
      <c r="I137" s="142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4"/>
    </row>
    <row r="138" spans="2:27">
      <c r="B138" s="160"/>
      <c r="C138" s="161"/>
      <c r="D138" s="161"/>
      <c r="E138" s="162"/>
      <c r="F138" s="45"/>
      <c r="G138" s="52" t="s">
        <v>13</v>
      </c>
      <c r="H138" s="47"/>
      <c r="I138" s="142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4"/>
    </row>
    <row r="139" spans="2:27">
      <c r="B139" s="160"/>
      <c r="C139" s="161"/>
      <c r="D139" s="161"/>
      <c r="E139" s="162"/>
      <c r="F139" s="45"/>
      <c r="G139" s="52" t="s">
        <v>13</v>
      </c>
      <c r="H139" s="47"/>
      <c r="I139" s="142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4"/>
    </row>
    <row r="140" spans="2:27">
      <c r="B140" s="160"/>
      <c r="C140" s="161"/>
      <c r="D140" s="161"/>
      <c r="E140" s="162"/>
      <c r="F140" s="45"/>
      <c r="G140" s="52" t="s">
        <v>13</v>
      </c>
      <c r="H140" s="47"/>
      <c r="I140" s="142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4"/>
    </row>
    <row r="141" spans="2:27">
      <c r="B141" s="160"/>
      <c r="C141" s="161"/>
      <c r="D141" s="161"/>
      <c r="E141" s="162"/>
      <c r="F141" s="45"/>
      <c r="G141" s="52" t="s">
        <v>13</v>
      </c>
      <c r="H141" s="47"/>
      <c r="I141" s="142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4"/>
    </row>
    <row r="142" spans="2:27">
      <c r="B142" s="160"/>
      <c r="C142" s="161"/>
      <c r="D142" s="161"/>
      <c r="E142" s="162"/>
      <c r="F142" s="45"/>
      <c r="G142" s="52" t="s">
        <v>13</v>
      </c>
      <c r="H142" s="47"/>
      <c r="I142" s="142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4"/>
    </row>
    <row r="143" spans="2:27" ht="18.600000000000001" thickBot="1">
      <c r="B143" s="163"/>
      <c r="C143" s="164"/>
      <c r="D143" s="164"/>
      <c r="E143" s="165"/>
      <c r="F143" s="48"/>
      <c r="G143" s="53" t="s">
        <v>13</v>
      </c>
      <c r="H143" s="50"/>
      <c r="I143" s="145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7"/>
    </row>
    <row r="144" spans="2:27" ht="18.600000000000001" thickBot="1">
      <c r="B144" s="148" t="s">
        <v>112</v>
      </c>
      <c r="C144" s="149"/>
      <c r="D144" s="149"/>
      <c r="E144" s="149"/>
      <c r="F144" s="149" t="s">
        <v>113</v>
      </c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 t="s">
        <v>19</v>
      </c>
      <c r="U144" s="149"/>
      <c r="V144" s="149"/>
      <c r="W144" s="149" t="s">
        <v>20</v>
      </c>
      <c r="X144" s="149"/>
      <c r="Y144" s="149" t="s">
        <v>114</v>
      </c>
      <c r="Z144" s="149"/>
      <c r="AA144" s="156"/>
    </row>
    <row r="145" spans="2:27">
      <c r="B145" s="132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5"/>
      <c r="U145" s="135"/>
      <c r="V145" s="135"/>
      <c r="W145" s="136"/>
      <c r="X145" s="136"/>
      <c r="Y145" s="137">
        <f>T145*W145</f>
        <v>0</v>
      </c>
      <c r="Z145" s="137"/>
      <c r="AA145" s="138"/>
    </row>
    <row r="146" spans="2:27">
      <c r="B146" s="132"/>
      <c r="C146" s="133"/>
      <c r="D146" s="133"/>
      <c r="E146" s="133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5"/>
      <c r="U146" s="135"/>
      <c r="V146" s="135"/>
      <c r="W146" s="136"/>
      <c r="X146" s="136"/>
      <c r="Y146" s="137">
        <f t="shared" ref="Y146:Y157" si="6">T146*W146</f>
        <v>0</v>
      </c>
      <c r="Z146" s="137"/>
      <c r="AA146" s="138"/>
    </row>
    <row r="147" spans="2:27">
      <c r="B147" s="132"/>
      <c r="C147" s="133"/>
      <c r="D147" s="133"/>
      <c r="E147" s="133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5"/>
      <c r="U147" s="135"/>
      <c r="V147" s="135"/>
      <c r="W147" s="136"/>
      <c r="X147" s="136"/>
      <c r="Y147" s="137">
        <f t="shared" si="6"/>
        <v>0</v>
      </c>
      <c r="Z147" s="137"/>
      <c r="AA147" s="138"/>
    </row>
    <row r="148" spans="2:27">
      <c r="B148" s="132"/>
      <c r="C148" s="133"/>
      <c r="D148" s="133"/>
      <c r="E148" s="133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5"/>
      <c r="U148" s="135"/>
      <c r="V148" s="135"/>
      <c r="W148" s="136"/>
      <c r="X148" s="136"/>
      <c r="Y148" s="137">
        <f t="shared" si="6"/>
        <v>0</v>
      </c>
      <c r="Z148" s="137"/>
      <c r="AA148" s="138"/>
    </row>
    <row r="149" spans="2:27">
      <c r="B149" s="132"/>
      <c r="C149" s="133"/>
      <c r="D149" s="133"/>
      <c r="E149" s="133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5"/>
      <c r="U149" s="135"/>
      <c r="V149" s="135"/>
      <c r="W149" s="136"/>
      <c r="X149" s="136"/>
      <c r="Y149" s="137">
        <f t="shared" si="6"/>
        <v>0</v>
      </c>
      <c r="Z149" s="137"/>
      <c r="AA149" s="138"/>
    </row>
    <row r="150" spans="2:27">
      <c r="B150" s="132"/>
      <c r="C150" s="133"/>
      <c r="D150" s="133"/>
      <c r="E150" s="133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5"/>
      <c r="U150" s="135"/>
      <c r="V150" s="135"/>
      <c r="W150" s="136"/>
      <c r="X150" s="136"/>
      <c r="Y150" s="137">
        <f t="shared" si="6"/>
        <v>0</v>
      </c>
      <c r="Z150" s="137"/>
      <c r="AA150" s="138"/>
    </row>
    <row r="151" spans="2:27">
      <c r="B151" s="132"/>
      <c r="C151" s="133"/>
      <c r="D151" s="133"/>
      <c r="E151" s="133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5"/>
      <c r="U151" s="135"/>
      <c r="V151" s="135"/>
      <c r="W151" s="136"/>
      <c r="X151" s="136"/>
      <c r="Y151" s="137">
        <f t="shared" si="6"/>
        <v>0</v>
      </c>
      <c r="Z151" s="137"/>
      <c r="AA151" s="138"/>
    </row>
    <row r="152" spans="2:27">
      <c r="B152" s="132"/>
      <c r="C152" s="133"/>
      <c r="D152" s="133"/>
      <c r="E152" s="133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5"/>
      <c r="U152" s="135"/>
      <c r="V152" s="135"/>
      <c r="W152" s="136"/>
      <c r="X152" s="136"/>
      <c r="Y152" s="137">
        <f t="shared" si="6"/>
        <v>0</v>
      </c>
      <c r="Z152" s="137"/>
      <c r="AA152" s="138"/>
    </row>
    <row r="153" spans="2:27">
      <c r="B153" s="132"/>
      <c r="C153" s="133"/>
      <c r="D153" s="133"/>
      <c r="E153" s="133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5"/>
      <c r="U153" s="135"/>
      <c r="V153" s="135"/>
      <c r="W153" s="136"/>
      <c r="X153" s="136"/>
      <c r="Y153" s="137">
        <f t="shared" si="6"/>
        <v>0</v>
      </c>
      <c r="Z153" s="137"/>
      <c r="AA153" s="138"/>
    </row>
    <row r="154" spans="2:27">
      <c r="B154" s="132"/>
      <c r="C154" s="133"/>
      <c r="D154" s="133"/>
      <c r="E154" s="133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9"/>
      <c r="U154" s="140"/>
      <c r="V154" s="141"/>
      <c r="W154" s="136"/>
      <c r="X154" s="136"/>
      <c r="Y154" s="137">
        <f t="shared" si="6"/>
        <v>0</v>
      </c>
      <c r="Z154" s="137"/>
      <c r="AA154" s="138"/>
    </row>
    <row r="155" spans="2:27">
      <c r="B155" s="132"/>
      <c r="C155" s="133"/>
      <c r="D155" s="133"/>
      <c r="E155" s="133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9"/>
      <c r="U155" s="140"/>
      <c r="V155" s="141"/>
      <c r="W155" s="136"/>
      <c r="X155" s="136"/>
      <c r="Y155" s="137">
        <f t="shared" si="6"/>
        <v>0</v>
      </c>
      <c r="Z155" s="137"/>
      <c r="AA155" s="138"/>
    </row>
    <row r="156" spans="2:27">
      <c r="B156" s="132"/>
      <c r="C156" s="133"/>
      <c r="D156" s="133"/>
      <c r="E156" s="133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9"/>
      <c r="U156" s="140"/>
      <c r="V156" s="141"/>
      <c r="W156" s="136"/>
      <c r="X156" s="136"/>
      <c r="Y156" s="137">
        <f t="shared" si="6"/>
        <v>0</v>
      </c>
      <c r="Z156" s="137"/>
      <c r="AA156" s="138"/>
    </row>
    <row r="157" spans="2:27">
      <c r="B157" s="132"/>
      <c r="C157" s="133"/>
      <c r="D157" s="133"/>
      <c r="E157" s="133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5"/>
      <c r="U157" s="135"/>
      <c r="V157" s="135"/>
      <c r="W157" s="136"/>
      <c r="X157" s="136"/>
      <c r="Y157" s="137">
        <f t="shared" si="6"/>
        <v>0</v>
      </c>
      <c r="Z157" s="137"/>
      <c r="AA157" s="138"/>
    </row>
    <row r="158" spans="2:27">
      <c r="B158" s="132"/>
      <c r="C158" s="133"/>
      <c r="D158" s="133"/>
      <c r="E158" s="133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9"/>
      <c r="U158" s="140"/>
      <c r="V158" s="141"/>
      <c r="W158" s="136"/>
      <c r="X158" s="136"/>
      <c r="Y158" s="137">
        <f>T158*W158</f>
        <v>0</v>
      </c>
      <c r="Z158" s="137"/>
      <c r="AA158" s="138"/>
    </row>
    <row r="159" spans="2:27">
      <c r="B159" s="132"/>
      <c r="C159" s="133"/>
      <c r="D159" s="133"/>
      <c r="E159" s="133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9"/>
      <c r="U159" s="140"/>
      <c r="V159" s="141"/>
      <c r="W159" s="136"/>
      <c r="X159" s="136"/>
      <c r="Y159" s="137">
        <f t="shared" ref="Y159:Y162" si="7">T159*W159</f>
        <v>0</v>
      </c>
      <c r="Z159" s="137"/>
      <c r="AA159" s="138"/>
    </row>
    <row r="160" spans="2:27">
      <c r="B160" s="132"/>
      <c r="C160" s="133"/>
      <c r="D160" s="133"/>
      <c r="E160" s="133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9"/>
      <c r="U160" s="140"/>
      <c r="V160" s="141"/>
      <c r="W160" s="136"/>
      <c r="X160" s="136"/>
      <c r="Y160" s="137">
        <f t="shared" si="7"/>
        <v>0</v>
      </c>
      <c r="Z160" s="137"/>
      <c r="AA160" s="138"/>
    </row>
    <row r="161" spans="2:28">
      <c r="B161" s="132"/>
      <c r="C161" s="133"/>
      <c r="D161" s="133"/>
      <c r="E161" s="133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9"/>
      <c r="U161" s="140"/>
      <c r="V161" s="141"/>
      <c r="W161" s="136"/>
      <c r="X161" s="136"/>
      <c r="Y161" s="137">
        <f t="shared" si="7"/>
        <v>0</v>
      </c>
      <c r="Z161" s="137"/>
      <c r="AA161" s="138"/>
    </row>
    <row r="162" spans="2:28">
      <c r="B162" s="132"/>
      <c r="C162" s="133"/>
      <c r="D162" s="133"/>
      <c r="E162" s="133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9"/>
      <c r="U162" s="140"/>
      <c r="V162" s="141"/>
      <c r="W162" s="136"/>
      <c r="X162" s="136"/>
      <c r="Y162" s="137">
        <f t="shared" si="7"/>
        <v>0</v>
      </c>
      <c r="Z162" s="137"/>
      <c r="AA162" s="138"/>
    </row>
    <row r="163" spans="2:28" ht="18.600000000000001" thickBot="1">
      <c r="B163" s="178" t="s">
        <v>148</v>
      </c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9"/>
      <c r="X163" s="180">
        <f>SUM(Y145:AB162)</f>
        <v>0</v>
      </c>
      <c r="Y163" s="181"/>
      <c r="Z163" s="181"/>
      <c r="AA163" s="181"/>
      <c r="AB163" s="182"/>
    </row>
    <row r="164" spans="2:28" ht="3" customHeight="1"/>
    <row r="165" spans="2:28" ht="3" customHeight="1" thickBot="1"/>
    <row r="166" spans="2:28" ht="18.45" customHeight="1" thickTop="1">
      <c r="B166" s="65" t="s">
        <v>9</v>
      </c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7"/>
    </row>
    <row r="167" spans="2:28" ht="18.45" customHeight="1" thickBot="1">
      <c r="B167" s="68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70"/>
    </row>
    <row r="168" spans="2:28" ht="18.600000000000001" thickBot="1">
      <c r="B168" s="150" t="s">
        <v>10</v>
      </c>
      <c r="C168" s="151"/>
      <c r="D168" s="151"/>
      <c r="E168" s="151"/>
      <c r="F168" s="151" t="s">
        <v>11</v>
      </c>
      <c r="G168" s="151"/>
      <c r="H168" s="151"/>
      <c r="I168" s="151" t="s">
        <v>12</v>
      </c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2"/>
    </row>
    <row r="169" spans="2:28">
      <c r="B169" s="157"/>
      <c r="C169" s="158"/>
      <c r="D169" s="158"/>
      <c r="E169" s="159"/>
      <c r="F169" s="42"/>
      <c r="G169" s="51" t="s">
        <v>13</v>
      </c>
      <c r="H169" s="44"/>
      <c r="I169" s="153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5"/>
    </row>
    <row r="170" spans="2:28">
      <c r="B170" s="160"/>
      <c r="C170" s="161"/>
      <c r="D170" s="161"/>
      <c r="E170" s="162"/>
      <c r="F170" s="45"/>
      <c r="G170" s="52" t="s">
        <v>13</v>
      </c>
      <c r="H170" s="47"/>
      <c r="I170" s="142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4"/>
    </row>
    <row r="171" spans="2:28">
      <c r="B171" s="160"/>
      <c r="C171" s="161"/>
      <c r="D171" s="161"/>
      <c r="E171" s="162"/>
      <c r="F171" s="45"/>
      <c r="G171" s="52" t="s">
        <v>13</v>
      </c>
      <c r="H171" s="47"/>
      <c r="I171" s="142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  <c r="AA171" s="144"/>
    </row>
    <row r="172" spans="2:28">
      <c r="B172" s="160"/>
      <c r="C172" s="161"/>
      <c r="D172" s="161"/>
      <c r="E172" s="162"/>
      <c r="F172" s="45"/>
      <c r="G172" s="52" t="s">
        <v>13</v>
      </c>
      <c r="H172" s="47"/>
      <c r="I172" s="142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4"/>
    </row>
    <row r="173" spans="2:28">
      <c r="B173" s="160"/>
      <c r="C173" s="161"/>
      <c r="D173" s="161"/>
      <c r="E173" s="162"/>
      <c r="F173" s="45"/>
      <c r="G173" s="52" t="s">
        <v>13</v>
      </c>
      <c r="H173" s="47"/>
      <c r="I173" s="142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4"/>
    </row>
    <row r="174" spans="2:28">
      <c r="B174" s="160"/>
      <c r="C174" s="161"/>
      <c r="D174" s="161"/>
      <c r="E174" s="162"/>
      <c r="F174" s="45"/>
      <c r="G174" s="52" t="s">
        <v>13</v>
      </c>
      <c r="H174" s="47"/>
      <c r="I174" s="142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4"/>
    </row>
    <row r="175" spans="2:28">
      <c r="B175" s="160"/>
      <c r="C175" s="161"/>
      <c r="D175" s="161"/>
      <c r="E175" s="162"/>
      <c r="F175" s="45"/>
      <c r="G175" s="52" t="s">
        <v>13</v>
      </c>
      <c r="H175" s="47"/>
      <c r="I175" s="142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4"/>
    </row>
    <row r="176" spans="2:28">
      <c r="B176" s="160"/>
      <c r="C176" s="161"/>
      <c r="D176" s="161"/>
      <c r="E176" s="162"/>
      <c r="F176" s="45"/>
      <c r="G176" s="52" t="s">
        <v>13</v>
      </c>
      <c r="H176" s="47"/>
      <c r="I176" s="142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  <c r="AA176" s="144"/>
    </row>
    <row r="177" spans="2:27">
      <c r="B177" s="160"/>
      <c r="C177" s="161"/>
      <c r="D177" s="161"/>
      <c r="E177" s="162"/>
      <c r="F177" s="45"/>
      <c r="G177" s="52" t="s">
        <v>13</v>
      </c>
      <c r="H177" s="47"/>
      <c r="I177" s="142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  <c r="AA177" s="144"/>
    </row>
    <row r="178" spans="2:27">
      <c r="B178" s="160"/>
      <c r="C178" s="161"/>
      <c r="D178" s="161"/>
      <c r="E178" s="162"/>
      <c r="F178" s="45"/>
      <c r="G178" s="52" t="s">
        <v>13</v>
      </c>
      <c r="H178" s="47"/>
      <c r="I178" s="142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4"/>
    </row>
    <row r="179" spans="2:27">
      <c r="B179" s="160"/>
      <c r="C179" s="161"/>
      <c r="D179" s="161"/>
      <c r="E179" s="162"/>
      <c r="F179" s="45"/>
      <c r="G179" s="52" t="s">
        <v>13</v>
      </c>
      <c r="H179" s="47"/>
      <c r="I179" s="142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4"/>
    </row>
    <row r="180" spans="2:27">
      <c r="B180" s="160"/>
      <c r="C180" s="161"/>
      <c r="D180" s="161"/>
      <c r="E180" s="162"/>
      <c r="F180" s="45"/>
      <c r="G180" s="52" t="s">
        <v>13</v>
      </c>
      <c r="H180" s="47"/>
      <c r="I180" s="142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  <c r="AA180" s="144"/>
    </row>
    <row r="181" spans="2:27">
      <c r="B181" s="160"/>
      <c r="C181" s="161"/>
      <c r="D181" s="161"/>
      <c r="E181" s="162"/>
      <c r="F181" s="45"/>
      <c r="G181" s="52" t="s">
        <v>13</v>
      </c>
      <c r="H181" s="47"/>
      <c r="I181" s="142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4"/>
    </row>
    <row r="182" spans="2:27">
      <c r="B182" s="160"/>
      <c r="C182" s="161"/>
      <c r="D182" s="161"/>
      <c r="E182" s="162"/>
      <c r="F182" s="45"/>
      <c r="G182" s="52" t="s">
        <v>13</v>
      </c>
      <c r="H182" s="47"/>
      <c r="I182" s="142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4"/>
    </row>
    <row r="183" spans="2:27">
      <c r="B183" s="160"/>
      <c r="C183" s="161"/>
      <c r="D183" s="161"/>
      <c r="E183" s="162"/>
      <c r="F183" s="45"/>
      <c r="G183" s="52" t="s">
        <v>13</v>
      </c>
      <c r="H183" s="47"/>
      <c r="I183" s="142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  <c r="AA183" s="144"/>
    </row>
    <row r="184" spans="2:27" ht="18.600000000000001" thickBot="1">
      <c r="B184" s="163"/>
      <c r="C184" s="164"/>
      <c r="D184" s="164"/>
      <c r="E184" s="165"/>
      <c r="F184" s="48"/>
      <c r="G184" s="53" t="s">
        <v>13</v>
      </c>
      <c r="H184" s="50"/>
      <c r="I184" s="145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7"/>
    </row>
    <row r="185" spans="2:27" ht="18.600000000000001" thickBot="1">
      <c r="B185" s="148" t="s">
        <v>112</v>
      </c>
      <c r="C185" s="149"/>
      <c r="D185" s="149"/>
      <c r="E185" s="149"/>
      <c r="F185" s="149" t="s">
        <v>113</v>
      </c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 t="s">
        <v>19</v>
      </c>
      <c r="U185" s="149"/>
      <c r="V185" s="149"/>
      <c r="W185" s="149" t="s">
        <v>20</v>
      </c>
      <c r="X185" s="149"/>
      <c r="Y185" s="149" t="s">
        <v>114</v>
      </c>
      <c r="Z185" s="149"/>
      <c r="AA185" s="156"/>
    </row>
    <row r="186" spans="2:27">
      <c r="B186" s="132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5"/>
      <c r="U186" s="135"/>
      <c r="V186" s="135"/>
      <c r="W186" s="136"/>
      <c r="X186" s="136"/>
      <c r="Y186" s="137">
        <f>T186*W186</f>
        <v>0</v>
      </c>
      <c r="Z186" s="137"/>
      <c r="AA186" s="138"/>
    </row>
    <row r="187" spans="2:27">
      <c r="B187" s="132"/>
      <c r="C187" s="133"/>
      <c r="D187" s="133"/>
      <c r="E187" s="133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5"/>
      <c r="U187" s="135"/>
      <c r="V187" s="135"/>
      <c r="W187" s="136"/>
      <c r="X187" s="136"/>
      <c r="Y187" s="137">
        <f t="shared" ref="Y187:Y198" si="8">T187*W187</f>
        <v>0</v>
      </c>
      <c r="Z187" s="137"/>
      <c r="AA187" s="138"/>
    </row>
    <row r="188" spans="2:27">
      <c r="B188" s="132"/>
      <c r="C188" s="133"/>
      <c r="D188" s="133"/>
      <c r="E188" s="133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5"/>
      <c r="U188" s="135"/>
      <c r="V188" s="135"/>
      <c r="W188" s="136"/>
      <c r="X188" s="136"/>
      <c r="Y188" s="137">
        <f t="shared" si="8"/>
        <v>0</v>
      </c>
      <c r="Z188" s="137"/>
      <c r="AA188" s="138"/>
    </row>
    <row r="189" spans="2:27">
      <c r="B189" s="132"/>
      <c r="C189" s="133"/>
      <c r="D189" s="133"/>
      <c r="E189" s="133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5"/>
      <c r="U189" s="135"/>
      <c r="V189" s="135"/>
      <c r="W189" s="136"/>
      <c r="X189" s="136"/>
      <c r="Y189" s="137">
        <f t="shared" si="8"/>
        <v>0</v>
      </c>
      <c r="Z189" s="137"/>
      <c r="AA189" s="138"/>
    </row>
    <row r="190" spans="2:27">
      <c r="B190" s="132"/>
      <c r="C190" s="133"/>
      <c r="D190" s="133"/>
      <c r="E190" s="133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5"/>
      <c r="U190" s="135"/>
      <c r="V190" s="135"/>
      <c r="W190" s="136"/>
      <c r="X190" s="136"/>
      <c r="Y190" s="137">
        <f t="shared" si="8"/>
        <v>0</v>
      </c>
      <c r="Z190" s="137"/>
      <c r="AA190" s="138"/>
    </row>
    <row r="191" spans="2:27">
      <c r="B191" s="132"/>
      <c r="C191" s="133"/>
      <c r="D191" s="133"/>
      <c r="E191" s="133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5"/>
      <c r="U191" s="135"/>
      <c r="V191" s="135"/>
      <c r="W191" s="136"/>
      <c r="X191" s="136"/>
      <c r="Y191" s="137">
        <f t="shared" si="8"/>
        <v>0</v>
      </c>
      <c r="Z191" s="137"/>
      <c r="AA191" s="138"/>
    </row>
    <row r="192" spans="2:27">
      <c r="B192" s="132"/>
      <c r="C192" s="133"/>
      <c r="D192" s="133"/>
      <c r="E192" s="133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5"/>
      <c r="U192" s="135"/>
      <c r="V192" s="135"/>
      <c r="W192" s="136"/>
      <c r="X192" s="136"/>
      <c r="Y192" s="137">
        <f t="shared" si="8"/>
        <v>0</v>
      </c>
      <c r="Z192" s="137"/>
      <c r="AA192" s="138"/>
    </row>
    <row r="193" spans="2:28">
      <c r="B193" s="132"/>
      <c r="C193" s="133"/>
      <c r="D193" s="133"/>
      <c r="E193" s="133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5"/>
      <c r="U193" s="135"/>
      <c r="V193" s="135"/>
      <c r="W193" s="136"/>
      <c r="X193" s="136"/>
      <c r="Y193" s="137">
        <f t="shared" si="8"/>
        <v>0</v>
      </c>
      <c r="Z193" s="137"/>
      <c r="AA193" s="138"/>
    </row>
    <row r="194" spans="2:28">
      <c r="B194" s="132"/>
      <c r="C194" s="133"/>
      <c r="D194" s="133"/>
      <c r="E194" s="133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5"/>
      <c r="U194" s="135"/>
      <c r="V194" s="135"/>
      <c r="W194" s="136"/>
      <c r="X194" s="136"/>
      <c r="Y194" s="137">
        <f t="shared" si="8"/>
        <v>0</v>
      </c>
      <c r="Z194" s="137"/>
      <c r="AA194" s="138"/>
    </row>
    <row r="195" spans="2:28">
      <c r="B195" s="132"/>
      <c r="C195" s="133"/>
      <c r="D195" s="133"/>
      <c r="E195" s="133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9"/>
      <c r="U195" s="140"/>
      <c r="V195" s="141"/>
      <c r="W195" s="136"/>
      <c r="X195" s="136"/>
      <c r="Y195" s="137">
        <f t="shared" si="8"/>
        <v>0</v>
      </c>
      <c r="Z195" s="137"/>
      <c r="AA195" s="138"/>
    </row>
    <row r="196" spans="2:28">
      <c r="B196" s="132"/>
      <c r="C196" s="133"/>
      <c r="D196" s="133"/>
      <c r="E196" s="133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9"/>
      <c r="U196" s="140"/>
      <c r="V196" s="141"/>
      <c r="W196" s="136"/>
      <c r="X196" s="136"/>
      <c r="Y196" s="137">
        <f t="shared" si="8"/>
        <v>0</v>
      </c>
      <c r="Z196" s="137"/>
      <c r="AA196" s="138"/>
    </row>
    <row r="197" spans="2:28">
      <c r="B197" s="132"/>
      <c r="C197" s="133"/>
      <c r="D197" s="133"/>
      <c r="E197" s="133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9"/>
      <c r="U197" s="140"/>
      <c r="V197" s="141"/>
      <c r="W197" s="136"/>
      <c r="X197" s="136"/>
      <c r="Y197" s="137">
        <f t="shared" si="8"/>
        <v>0</v>
      </c>
      <c r="Z197" s="137"/>
      <c r="AA197" s="138"/>
    </row>
    <row r="198" spans="2:28">
      <c r="B198" s="132"/>
      <c r="C198" s="133"/>
      <c r="D198" s="133"/>
      <c r="E198" s="133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5"/>
      <c r="U198" s="135"/>
      <c r="V198" s="135"/>
      <c r="W198" s="136"/>
      <c r="X198" s="136"/>
      <c r="Y198" s="137">
        <f t="shared" si="8"/>
        <v>0</v>
      </c>
      <c r="Z198" s="137"/>
      <c r="AA198" s="138"/>
    </row>
    <row r="199" spans="2:28">
      <c r="B199" s="132"/>
      <c r="C199" s="133"/>
      <c r="D199" s="133"/>
      <c r="E199" s="133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9"/>
      <c r="U199" s="140"/>
      <c r="V199" s="141"/>
      <c r="W199" s="136"/>
      <c r="X199" s="136"/>
      <c r="Y199" s="137">
        <f>T199*W199</f>
        <v>0</v>
      </c>
      <c r="Z199" s="137"/>
      <c r="AA199" s="138"/>
    </row>
    <row r="200" spans="2:28">
      <c r="B200" s="132"/>
      <c r="C200" s="133"/>
      <c r="D200" s="133"/>
      <c r="E200" s="133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9"/>
      <c r="U200" s="140"/>
      <c r="V200" s="141"/>
      <c r="W200" s="136"/>
      <c r="X200" s="136"/>
      <c r="Y200" s="137">
        <f t="shared" ref="Y200:Y203" si="9">T200*W200</f>
        <v>0</v>
      </c>
      <c r="Z200" s="137"/>
      <c r="AA200" s="138"/>
    </row>
    <row r="201" spans="2:28">
      <c r="B201" s="132"/>
      <c r="C201" s="133"/>
      <c r="D201" s="133"/>
      <c r="E201" s="133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9"/>
      <c r="U201" s="140"/>
      <c r="V201" s="141"/>
      <c r="W201" s="136"/>
      <c r="X201" s="136"/>
      <c r="Y201" s="137">
        <f t="shared" si="9"/>
        <v>0</v>
      </c>
      <c r="Z201" s="137"/>
      <c r="AA201" s="138"/>
    </row>
    <row r="202" spans="2:28">
      <c r="B202" s="132"/>
      <c r="C202" s="133"/>
      <c r="D202" s="133"/>
      <c r="E202" s="133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9"/>
      <c r="U202" s="140"/>
      <c r="V202" s="141"/>
      <c r="W202" s="136"/>
      <c r="X202" s="136"/>
      <c r="Y202" s="137">
        <f t="shared" si="9"/>
        <v>0</v>
      </c>
      <c r="Z202" s="137"/>
      <c r="AA202" s="138"/>
    </row>
    <row r="203" spans="2:28">
      <c r="B203" s="132"/>
      <c r="C203" s="133"/>
      <c r="D203" s="133"/>
      <c r="E203" s="133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9"/>
      <c r="U203" s="140"/>
      <c r="V203" s="141"/>
      <c r="W203" s="136"/>
      <c r="X203" s="136"/>
      <c r="Y203" s="137">
        <f t="shared" si="9"/>
        <v>0</v>
      </c>
      <c r="Z203" s="137"/>
      <c r="AA203" s="138"/>
    </row>
    <row r="204" spans="2:28" ht="18.600000000000001" thickBot="1">
      <c r="B204" s="178" t="s">
        <v>148</v>
      </c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9"/>
      <c r="X204" s="180">
        <f>SUM(Y186:AB203)</f>
        <v>0</v>
      </c>
      <c r="Y204" s="181"/>
      <c r="Z204" s="181"/>
      <c r="AA204" s="181"/>
      <c r="AB204" s="182"/>
    </row>
    <row r="205" spans="2:28" ht="3" customHeight="1"/>
    <row r="206" spans="2:28" ht="3" customHeight="1" thickBot="1"/>
    <row r="207" spans="2:28" ht="18.45" customHeight="1" thickTop="1">
      <c r="B207" s="65" t="s">
        <v>9</v>
      </c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7"/>
    </row>
    <row r="208" spans="2:28" ht="18.45" customHeight="1" thickBot="1">
      <c r="B208" s="68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70"/>
    </row>
    <row r="209" spans="2:27" ht="18.600000000000001" thickBot="1">
      <c r="B209" s="150" t="s">
        <v>10</v>
      </c>
      <c r="C209" s="151"/>
      <c r="D209" s="151"/>
      <c r="E209" s="151"/>
      <c r="F209" s="151" t="s">
        <v>11</v>
      </c>
      <c r="G209" s="151"/>
      <c r="H209" s="151"/>
      <c r="I209" s="151" t="s">
        <v>12</v>
      </c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2"/>
    </row>
    <row r="210" spans="2:27">
      <c r="B210" s="157"/>
      <c r="C210" s="158"/>
      <c r="D210" s="158"/>
      <c r="E210" s="159"/>
      <c r="F210" s="42"/>
      <c r="G210" s="51" t="s">
        <v>13</v>
      </c>
      <c r="H210" s="44"/>
      <c r="I210" s="153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5"/>
    </row>
    <row r="211" spans="2:27">
      <c r="B211" s="160"/>
      <c r="C211" s="161"/>
      <c r="D211" s="161"/>
      <c r="E211" s="162"/>
      <c r="F211" s="45"/>
      <c r="G211" s="52" t="s">
        <v>13</v>
      </c>
      <c r="H211" s="47"/>
      <c r="I211" s="142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  <c r="AA211" s="144"/>
    </row>
    <row r="212" spans="2:27">
      <c r="B212" s="160"/>
      <c r="C212" s="161"/>
      <c r="D212" s="161"/>
      <c r="E212" s="162"/>
      <c r="F212" s="45"/>
      <c r="G212" s="52" t="s">
        <v>13</v>
      </c>
      <c r="H212" s="47"/>
      <c r="I212" s="142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  <c r="AA212" s="144"/>
    </row>
    <row r="213" spans="2:27">
      <c r="B213" s="160"/>
      <c r="C213" s="161"/>
      <c r="D213" s="161"/>
      <c r="E213" s="162"/>
      <c r="F213" s="45"/>
      <c r="G213" s="52" t="s">
        <v>13</v>
      </c>
      <c r="H213" s="47"/>
      <c r="I213" s="142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  <c r="AA213" s="144"/>
    </row>
    <row r="214" spans="2:27">
      <c r="B214" s="160"/>
      <c r="C214" s="161"/>
      <c r="D214" s="161"/>
      <c r="E214" s="162"/>
      <c r="F214" s="45"/>
      <c r="G214" s="52" t="s">
        <v>13</v>
      </c>
      <c r="H214" s="47"/>
      <c r="I214" s="142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4"/>
    </row>
    <row r="215" spans="2:27">
      <c r="B215" s="160"/>
      <c r="C215" s="161"/>
      <c r="D215" s="161"/>
      <c r="E215" s="162"/>
      <c r="F215" s="45"/>
      <c r="G215" s="52" t="s">
        <v>13</v>
      </c>
      <c r="H215" s="47"/>
      <c r="I215" s="142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  <c r="AA215" s="144"/>
    </row>
    <row r="216" spans="2:27">
      <c r="B216" s="160"/>
      <c r="C216" s="161"/>
      <c r="D216" s="161"/>
      <c r="E216" s="162"/>
      <c r="F216" s="45"/>
      <c r="G216" s="52" t="s">
        <v>13</v>
      </c>
      <c r="H216" s="47"/>
      <c r="I216" s="142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  <c r="AA216" s="144"/>
    </row>
    <row r="217" spans="2:27">
      <c r="B217" s="160"/>
      <c r="C217" s="161"/>
      <c r="D217" s="161"/>
      <c r="E217" s="162"/>
      <c r="F217" s="45"/>
      <c r="G217" s="52" t="s">
        <v>13</v>
      </c>
      <c r="H217" s="47"/>
      <c r="I217" s="142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  <c r="AA217" s="144"/>
    </row>
    <row r="218" spans="2:27">
      <c r="B218" s="160"/>
      <c r="C218" s="161"/>
      <c r="D218" s="161"/>
      <c r="E218" s="162"/>
      <c r="F218" s="45"/>
      <c r="G218" s="52" t="s">
        <v>13</v>
      </c>
      <c r="H218" s="47"/>
      <c r="I218" s="142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  <c r="AA218" s="144"/>
    </row>
    <row r="219" spans="2:27">
      <c r="B219" s="160"/>
      <c r="C219" s="161"/>
      <c r="D219" s="161"/>
      <c r="E219" s="162"/>
      <c r="F219" s="45"/>
      <c r="G219" s="52" t="s">
        <v>13</v>
      </c>
      <c r="H219" s="47"/>
      <c r="I219" s="142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  <c r="AA219" s="144"/>
    </row>
    <row r="220" spans="2:27">
      <c r="B220" s="160"/>
      <c r="C220" s="161"/>
      <c r="D220" s="161"/>
      <c r="E220" s="162"/>
      <c r="F220" s="45"/>
      <c r="G220" s="52" t="s">
        <v>13</v>
      </c>
      <c r="H220" s="47"/>
      <c r="I220" s="142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  <c r="AA220" s="144"/>
    </row>
    <row r="221" spans="2:27">
      <c r="B221" s="160"/>
      <c r="C221" s="161"/>
      <c r="D221" s="161"/>
      <c r="E221" s="162"/>
      <c r="F221" s="45"/>
      <c r="G221" s="52" t="s">
        <v>13</v>
      </c>
      <c r="H221" s="47"/>
      <c r="I221" s="142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  <c r="AA221" s="144"/>
    </row>
    <row r="222" spans="2:27">
      <c r="B222" s="160"/>
      <c r="C222" s="161"/>
      <c r="D222" s="161"/>
      <c r="E222" s="162"/>
      <c r="F222" s="45"/>
      <c r="G222" s="52" t="s">
        <v>13</v>
      </c>
      <c r="H222" s="47"/>
      <c r="I222" s="142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  <c r="AA222" s="144"/>
    </row>
    <row r="223" spans="2:27">
      <c r="B223" s="160"/>
      <c r="C223" s="161"/>
      <c r="D223" s="161"/>
      <c r="E223" s="162"/>
      <c r="F223" s="45"/>
      <c r="G223" s="52" t="s">
        <v>13</v>
      </c>
      <c r="H223" s="47"/>
      <c r="I223" s="142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  <c r="AA223" s="144"/>
    </row>
    <row r="224" spans="2:27">
      <c r="B224" s="160"/>
      <c r="C224" s="161"/>
      <c r="D224" s="161"/>
      <c r="E224" s="162"/>
      <c r="F224" s="45"/>
      <c r="G224" s="52" t="s">
        <v>13</v>
      </c>
      <c r="H224" s="47"/>
      <c r="I224" s="142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  <c r="AA224" s="144"/>
    </row>
    <row r="225" spans="2:27" ht="18.600000000000001" thickBot="1">
      <c r="B225" s="163"/>
      <c r="C225" s="164"/>
      <c r="D225" s="164"/>
      <c r="E225" s="165"/>
      <c r="F225" s="48"/>
      <c r="G225" s="53" t="s">
        <v>13</v>
      </c>
      <c r="H225" s="50"/>
      <c r="I225" s="145"/>
      <c r="J225" s="146"/>
      <c r="K225" s="146"/>
      <c r="L225" s="146"/>
      <c r="M225" s="146"/>
      <c r="N225" s="146"/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7"/>
    </row>
    <row r="226" spans="2:27" ht="18.600000000000001" thickBot="1">
      <c r="B226" s="148" t="s">
        <v>112</v>
      </c>
      <c r="C226" s="149"/>
      <c r="D226" s="149"/>
      <c r="E226" s="149"/>
      <c r="F226" s="149" t="s">
        <v>113</v>
      </c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49" t="s">
        <v>19</v>
      </c>
      <c r="U226" s="149"/>
      <c r="V226" s="149"/>
      <c r="W226" s="149" t="s">
        <v>20</v>
      </c>
      <c r="X226" s="149"/>
      <c r="Y226" s="149" t="s">
        <v>114</v>
      </c>
      <c r="Z226" s="149"/>
      <c r="AA226" s="156"/>
    </row>
    <row r="227" spans="2:27">
      <c r="B227" s="132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5"/>
      <c r="U227" s="135"/>
      <c r="V227" s="135"/>
      <c r="W227" s="136"/>
      <c r="X227" s="136"/>
      <c r="Y227" s="137">
        <f>T227*W227</f>
        <v>0</v>
      </c>
      <c r="Z227" s="137"/>
      <c r="AA227" s="138"/>
    </row>
    <row r="228" spans="2:27">
      <c r="B228" s="132"/>
      <c r="C228" s="133"/>
      <c r="D228" s="133"/>
      <c r="E228" s="133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5"/>
      <c r="U228" s="135"/>
      <c r="V228" s="135"/>
      <c r="W228" s="136"/>
      <c r="X228" s="136"/>
      <c r="Y228" s="137">
        <f t="shared" ref="Y228:Y239" si="10">T228*W228</f>
        <v>0</v>
      </c>
      <c r="Z228" s="137"/>
      <c r="AA228" s="138"/>
    </row>
    <row r="229" spans="2:27">
      <c r="B229" s="132"/>
      <c r="C229" s="133"/>
      <c r="D229" s="133"/>
      <c r="E229" s="133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5"/>
      <c r="U229" s="135"/>
      <c r="V229" s="135"/>
      <c r="W229" s="136"/>
      <c r="X229" s="136"/>
      <c r="Y229" s="137">
        <f t="shared" si="10"/>
        <v>0</v>
      </c>
      <c r="Z229" s="137"/>
      <c r="AA229" s="138"/>
    </row>
    <row r="230" spans="2:27">
      <c r="B230" s="132"/>
      <c r="C230" s="133"/>
      <c r="D230" s="133"/>
      <c r="E230" s="133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5"/>
      <c r="U230" s="135"/>
      <c r="V230" s="135"/>
      <c r="W230" s="136"/>
      <c r="X230" s="136"/>
      <c r="Y230" s="137">
        <f t="shared" si="10"/>
        <v>0</v>
      </c>
      <c r="Z230" s="137"/>
      <c r="AA230" s="138"/>
    </row>
    <row r="231" spans="2:27">
      <c r="B231" s="132"/>
      <c r="C231" s="133"/>
      <c r="D231" s="133"/>
      <c r="E231" s="133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5"/>
      <c r="U231" s="135"/>
      <c r="V231" s="135"/>
      <c r="W231" s="136"/>
      <c r="X231" s="136"/>
      <c r="Y231" s="137">
        <f t="shared" si="10"/>
        <v>0</v>
      </c>
      <c r="Z231" s="137"/>
      <c r="AA231" s="138"/>
    </row>
    <row r="232" spans="2:27">
      <c r="B232" s="132"/>
      <c r="C232" s="133"/>
      <c r="D232" s="133"/>
      <c r="E232" s="133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5"/>
      <c r="U232" s="135"/>
      <c r="V232" s="135"/>
      <c r="W232" s="136"/>
      <c r="X232" s="136"/>
      <c r="Y232" s="137">
        <f t="shared" si="10"/>
        <v>0</v>
      </c>
      <c r="Z232" s="137"/>
      <c r="AA232" s="138"/>
    </row>
    <row r="233" spans="2:27">
      <c r="B233" s="132"/>
      <c r="C233" s="133"/>
      <c r="D233" s="133"/>
      <c r="E233" s="133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5"/>
      <c r="U233" s="135"/>
      <c r="V233" s="135"/>
      <c r="W233" s="136"/>
      <c r="X233" s="136"/>
      <c r="Y233" s="137">
        <f t="shared" si="10"/>
        <v>0</v>
      </c>
      <c r="Z233" s="137"/>
      <c r="AA233" s="138"/>
    </row>
    <row r="234" spans="2:27">
      <c r="B234" s="132"/>
      <c r="C234" s="133"/>
      <c r="D234" s="133"/>
      <c r="E234" s="133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5"/>
      <c r="U234" s="135"/>
      <c r="V234" s="135"/>
      <c r="W234" s="136"/>
      <c r="X234" s="136"/>
      <c r="Y234" s="137">
        <f t="shared" si="10"/>
        <v>0</v>
      </c>
      <c r="Z234" s="137"/>
      <c r="AA234" s="138"/>
    </row>
    <row r="235" spans="2:27">
      <c r="B235" s="132"/>
      <c r="C235" s="133"/>
      <c r="D235" s="133"/>
      <c r="E235" s="133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5"/>
      <c r="U235" s="135"/>
      <c r="V235" s="135"/>
      <c r="W235" s="136"/>
      <c r="X235" s="136"/>
      <c r="Y235" s="137">
        <f t="shared" si="10"/>
        <v>0</v>
      </c>
      <c r="Z235" s="137"/>
      <c r="AA235" s="138"/>
    </row>
    <row r="236" spans="2:27">
      <c r="B236" s="132"/>
      <c r="C236" s="133"/>
      <c r="D236" s="133"/>
      <c r="E236" s="133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9"/>
      <c r="U236" s="140"/>
      <c r="V236" s="141"/>
      <c r="W236" s="136"/>
      <c r="X236" s="136"/>
      <c r="Y236" s="137">
        <f t="shared" si="10"/>
        <v>0</v>
      </c>
      <c r="Z236" s="137"/>
      <c r="AA236" s="138"/>
    </row>
    <row r="237" spans="2:27">
      <c r="B237" s="132"/>
      <c r="C237" s="133"/>
      <c r="D237" s="133"/>
      <c r="E237" s="133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9"/>
      <c r="U237" s="140"/>
      <c r="V237" s="141"/>
      <c r="W237" s="136"/>
      <c r="X237" s="136"/>
      <c r="Y237" s="137">
        <f t="shared" si="10"/>
        <v>0</v>
      </c>
      <c r="Z237" s="137"/>
      <c r="AA237" s="138"/>
    </row>
    <row r="238" spans="2:27">
      <c r="B238" s="132"/>
      <c r="C238" s="133"/>
      <c r="D238" s="133"/>
      <c r="E238" s="133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9"/>
      <c r="U238" s="140"/>
      <c r="V238" s="141"/>
      <c r="W238" s="136"/>
      <c r="X238" s="136"/>
      <c r="Y238" s="137">
        <f t="shared" si="10"/>
        <v>0</v>
      </c>
      <c r="Z238" s="137"/>
      <c r="AA238" s="138"/>
    </row>
    <row r="239" spans="2:27">
      <c r="B239" s="132"/>
      <c r="C239" s="133"/>
      <c r="D239" s="133"/>
      <c r="E239" s="133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5"/>
      <c r="U239" s="135"/>
      <c r="V239" s="135"/>
      <c r="W239" s="136"/>
      <c r="X239" s="136"/>
      <c r="Y239" s="137">
        <f t="shared" si="10"/>
        <v>0</v>
      </c>
      <c r="Z239" s="137"/>
      <c r="AA239" s="138"/>
    </row>
    <row r="240" spans="2:27">
      <c r="B240" s="132"/>
      <c r="C240" s="133"/>
      <c r="D240" s="133"/>
      <c r="E240" s="133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9"/>
      <c r="U240" s="140"/>
      <c r="V240" s="141"/>
      <c r="W240" s="136"/>
      <c r="X240" s="136"/>
      <c r="Y240" s="137">
        <f>T240*W240</f>
        <v>0</v>
      </c>
      <c r="Z240" s="137"/>
      <c r="AA240" s="138"/>
    </row>
    <row r="241" spans="2:28">
      <c r="B241" s="132"/>
      <c r="C241" s="133"/>
      <c r="D241" s="133"/>
      <c r="E241" s="133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9"/>
      <c r="U241" s="140"/>
      <c r="V241" s="141"/>
      <c r="W241" s="136"/>
      <c r="X241" s="136"/>
      <c r="Y241" s="137">
        <f t="shared" ref="Y241:Y244" si="11">T241*W241</f>
        <v>0</v>
      </c>
      <c r="Z241" s="137"/>
      <c r="AA241" s="138"/>
    </row>
    <row r="242" spans="2:28">
      <c r="B242" s="132"/>
      <c r="C242" s="133"/>
      <c r="D242" s="133"/>
      <c r="E242" s="133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9"/>
      <c r="U242" s="140"/>
      <c r="V242" s="141"/>
      <c r="W242" s="136"/>
      <c r="X242" s="136"/>
      <c r="Y242" s="137">
        <f t="shared" si="11"/>
        <v>0</v>
      </c>
      <c r="Z242" s="137"/>
      <c r="AA242" s="138"/>
    </row>
    <row r="243" spans="2:28">
      <c r="B243" s="132"/>
      <c r="C243" s="133"/>
      <c r="D243" s="133"/>
      <c r="E243" s="133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9"/>
      <c r="U243" s="140"/>
      <c r="V243" s="141"/>
      <c r="W243" s="136"/>
      <c r="X243" s="136"/>
      <c r="Y243" s="137">
        <f t="shared" si="11"/>
        <v>0</v>
      </c>
      <c r="Z243" s="137"/>
      <c r="AA243" s="138"/>
    </row>
    <row r="244" spans="2:28">
      <c r="B244" s="132"/>
      <c r="C244" s="133"/>
      <c r="D244" s="133"/>
      <c r="E244" s="133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9"/>
      <c r="U244" s="140"/>
      <c r="V244" s="141"/>
      <c r="W244" s="136"/>
      <c r="X244" s="136"/>
      <c r="Y244" s="137">
        <f t="shared" si="11"/>
        <v>0</v>
      </c>
      <c r="Z244" s="137"/>
      <c r="AA244" s="138"/>
    </row>
    <row r="245" spans="2:28" ht="18.600000000000001" thickBot="1">
      <c r="B245" s="178" t="s">
        <v>148</v>
      </c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8"/>
      <c r="W245" s="179"/>
      <c r="X245" s="180">
        <f>SUM(Y227:AB244)</f>
        <v>0</v>
      </c>
      <c r="Y245" s="181"/>
      <c r="Z245" s="181"/>
      <c r="AA245" s="181"/>
      <c r="AB245" s="182"/>
    </row>
    <row r="246" spans="2:28" ht="3" customHeight="1" thickBot="1"/>
    <row r="247" spans="2:28" ht="18.600000000000001" thickTop="1">
      <c r="B247" s="65" t="s">
        <v>9</v>
      </c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7"/>
    </row>
    <row r="248" spans="2:28" ht="18.600000000000001" thickBot="1">
      <c r="B248" s="68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70"/>
    </row>
    <row r="249" spans="2:28" ht="18.600000000000001" thickBot="1">
      <c r="B249" s="150" t="s">
        <v>10</v>
      </c>
      <c r="C249" s="151"/>
      <c r="D249" s="151"/>
      <c r="E249" s="151"/>
      <c r="F249" s="151" t="s">
        <v>11</v>
      </c>
      <c r="G249" s="151"/>
      <c r="H249" s="151"/>
      <c r="I249" s="151" t="s">
        <v>12</v>
      </c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2"/>
    </row>
    <row r="250" spans="2:28">
      <c r="B250" s="157"/>
      <c r="C250" s="158"/>
      <c r="D250" s="158"/>
      <c r="E250" s="159"/>
      <c r="F250" s="42"/>
      <c r="G250" s="51" t="s">
        <v>13</v>
      </c>
      <c r="H250" s="44"/>
      <c r="I250" s="153"/>
      <c r="J250" s="154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  <c r="U250" s="154"/>
      <c r="V250" s="154"/>
      <c r="W250" s="154"/>
      <c r="X250" s="154"/>
      <c r="Y250" s="154"/>
      <c r="Z250" s="154"/>
      <c r="AA250" s="155"/>
    </row>
    <row r="251" spans="2:28">
      <c r="B251" s="160"/>
      <c r="C251" s="161"/>
      <c r="D251" s="161"/>
      <c r="E251" s="162"/>
      <c r="F251" s="45"/>
      <c r="G251" s="52" t="s">
        <v>13</v>
      </c>
      <c r="H251" s="47"/>
      <c r="I251" s="142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  <c r="AA251" s="144"/>
    </row>
    <row r="252" spans="2:28">
      <c r="B252" s="160"/>
      <c r="C252" s="161"/>
      <c r="D252" s="161"/>
      <c r="E252" s="162"/>
      <c r="F252" s="45"/>
      <c r="G252" s="52" t="s">
        <v>13</v>
      </c>
      <c r="H252" s="47"/>
      <c r="I252" s="142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  <c r="AA252" s="144"/>
    </row>
    <row r="253" spans="2:28">
      <c r="B253" s="160"/>
      <c r="C253" s="161"/>
      <c r="D253" s="161"/>
      <c r="E253" s="162"/>
      <c r="F253" s="45"/>
      <c r="G253" s="52" t="s">
        <v>13</v>
      </c>
      <c r="H253" s="47"/>
      <c r="I253" s="142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  <c r="AA253" s="144"/>
    </row>
    <row r="254" spans="2:28">
      <c r="B254" s="160"/>
      <c r="C254" s="161"/>
      <c r="D254" s="161"/>
      <c r="E254" s="162"/>
      <c r="F254" s="45"/>
      <c r="G254" s="52" t="s">
        <v>13</v>
      </c>
      <c r="H254" s="47"/>
      <c r="I254" s="142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  <c r="AA254" s="144"/>
    </row>
    <row r="255" spans="2:28">
      <c r="B255" s="160"/>
      <c r="C255" s="161"/>
      <c r="D255" s="161"/>
      <c r="E255" s="162"/>
      <c r="F255" s="45"/>
      <c r="G255" s="52" t="s">
        <v>13</v>
      </c>
      <c r="H255" s="47"/>
      <c r="I255" s="142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  <c r="AA255" s="144"/>
    </row>
    <row r="256" spans="2:28">
      <c r="B256" s="160"/>
      <c r="C256" s="161"/>
      <c r="D256" s="161"/>
      <c r="E256" s="162"/>
      <c r="F256" s="45"/>
      <c r="G256" s="52" t="s">
        <v>13</v>
      </c>
      <c r="H256" s="47"/>
      <c r="I256" s="142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  <c r="AA256" s="144"/>
    </row>
    <row r="257" spans="2:27">
      <c r="B257" s="160"/>
      <c r="C257" s="161"/>
      <c r="D257" s="161"/>
      <c r="E257" s="162"/>
      <c r="F257" s="45"/>
      <c r="G257" s="52" t="s">
        <v>13</v>
      </c>
      <c r="H257" s="47"/>
      <c r="I257" s="142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4"/>
    </row>
    <row r="258" spans="2:27">
      <c r="B258" s="160"/>
      <c r="C258" s="161"/>
      <c r="D258" s="161"/>
      <c r="E258" s="162"/>
      <c r="F258" s="45"/>
      <c r="G258" s="52" t="s">
        <v>13</v>
      </c>
      <c r="H258" s="47"/>
      <c r="I258" s="142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  <c r="AA258" s="144"/>
    </row>
    <row r="259" spans="2:27">
      <c r="B259" s="160"/>
      <c r="C259" s="161"/>
      <c r="D259" s="161"/>
      <c r="E259" s="162"/>
      <c r="F259" s="45"/>
      <c r="G259" s="52" t="s">
        <v>13</v>
      </c>
      <c r="H259" s="47"/>
      <c r="I259" s="142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  <c r="AA259" s="144"/>
    </row>
    <row r="260" spans="2:27">
      <c r="B260" s="160"/>
      <c r="C260" s="161"/>
      <c r="D260" s="161"/>
      <c r="E260" s="162"/>
      <c r="F260" s="45"/>
      <c r="G260" s="52" t="s">
        <v>13</v>
      </c>
      <c r="H260" s="47"/>
      <c r="I260" s="142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  <c r="AA260" s="144"/>
    </row>
    <row r="261" spans="2:27">
      <c r="B261" s="160"/>
      <c r="C261" s="161"/>
      <c r="D261" s="161"/>
      <c r="E261" s="162"/>
      <c r="F261" s="45"/>
      <c r="G261" s="52" t="s">
        <v>13</v>
      </c>
      <c r="H261" s="47"/>
      <c r="I261" s="142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  <c r="AA261" s="144"/>
    </row>
    <row r="262" spans="2:27">
      <c r="B262" s="160"/>
      <c r="C262" s="161"/>
      <c r="D262" s="161"/>
      <c r="E262" s="162"/>
      <c r="F262" s="45"/>
      <c r="G262" s="52" t="s">
        <v>13</v>
      </c>
      <c r="H262" s="47"/>
      <c r="I262" s="142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  <c r="AA262" s="144"/>
    </row>
    <row r="263" spans="2:27">
      <c r="B263" s="160"/>
      <c r="C263" s="161"/>
      <c r="D263" s="161"/>
      <c r="E263" s="162"/>
      <c r="F263" s="45"/>
      <c r="G263" s="52" t="s">
        <v>13</v>
      </c>
      <c r="H263" s="47"/>
      <c r="I263" s="142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  <c r="AA263" s="144"/>
    </row>
    <row r="264" spans="2:27">
      <c r="B264" s="160"/>
      <c r="C264" s="161"/>
      <c r="D264" s="161"/>
      <c r="E264" s="162"/>
      <c r="F264" s="45"/>
      <c r="G264" s="52" t="s">
        <v>13</v>
      </c>
      <c r="H264" s="47"/>
      <c r="I264" s="142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  <c r="AA264" s="144"/>
    </row>
    <row r="265" spans="2:27" ht="18.600000000000001" thickBot="1">
      <c r="B265" s="163"/>
      <c r="C265" s="164"/>
      <c r="D265" s="164"/>
      <c r="E265" s="165"/>
      <c r="F265" s="48"/>
      <c r="G265" s="53" t="s">
        <v>13</v>
      </c>
      <c r="H265" s="50"/>
      <c r="I265" s="145"/>
      <c r="J265" s="146"/>
      <c r="K265" s="146"/>
      <c r="L265" s="146"/>
      <c r="M265" s="146"/>
      <c r="N265" s="146"/>
      <c r="O265" s="146"/>
      <c r="P265" s="146"/>
      <c r="Q265" s="146"/>
      <c r="R265" s="146"/>
      <c r="S265" s="146"/>
      <c r="T265" s="146"/>
      <c r="U265" s="146"/>
      <c r="V265" s="146"/>
      <c r="W265" s="146"/>
      <c r="X265" s="146"/>
      <c r="Y265" s="146"/>
      <c r="Z265" s="146"/>
      <c r="AA265" s="147"/>
    </row>
    <row r="266" spans="2:27" ht="18.600000000000001" thickBot="1">
      <c r="B266" s="148" t="s">
        <v>112</v>
      </c>
      <c r="C266" s="149"/>
      <c r="D266" s="149"/>
      <c r="E266" s="149"/>
      <c r="F266" s="149" t="s">
        <v>113</v>
      </c>
      <c r="G266" s="149"/>
      <c r="H266" s="149"/>
      <c r="I266" s="14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49" t="s">
        <v>19</v>
      </c>
      <c r="U266" s="149"/>
      <c r="V266" s="149"/>
      <c r="W266" s="149" t="s">
        <v>20</v>
      </c>
      <c r="X266" s="149"/>
      <c r="Y266" s="149" t="s">
        <v>114</v>
      </c>
      <c r="Z266" s="149"/>
      <c r="AA266" s="156"/>
    </row>
    <row r="267" spans="2:27">
      <c r="B267" s="132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5"/>
      <c r="U267" s="135"/>
      <c r="V267" s="135"/>
      <c r="W267" s="136"/>
      <c r="X267" s="136"/>
      <c r="Y267" s="137">
        <f>T267*W267</f>
        <v>0</v>
      </c>
      <c r="Z267" s="137"/>
      <c r="AA267" s="138"/>
    </row>
    <row r="268" spans="2:27">
      <c r="B268" s="132"/>
      <c r="C268" s="133"/>
      <c r="D268" s="133"/>
      <c r="E268" s="133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5"/>
      <c r="U268" s="135"/>
      <c r="V268" s="135"/>
      <c r="W268" s="136"/>
      <c r="X268" s="136"/>
      <c r="Y268" s="137">
        <f t="shared" ref="Y268:Y279" si="12">T268*W268</f>
        <v>0</v>
      </c>
      <c r="Z268" s="137"/>
      <c r="AA268" s="138"/>
    </row>
    <row r="269" spans="2:27">
      <c r="B269" s="132"/>
      <c r="C269" s="133"/>
      <c r="D269" s="133"/>
      <c r="E269" s="133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5"/>
      <c r="U269" s="135"/>
      <c r="V269" s="135"/>
      <c r="W269" s="136"/>
      <c r="X269" s="136"/>
      <c r="Y269" s="137">
        <f t="shared" si="12"/>
        <v>0</v>
      </c>
      <c r="Z269" s="137"/>
      <c r="AA269" s="138"/>
    </row>
    <row r="270" spans="2:27">
      <c r="B270" s="132"/>
      <c r="C270" s="133"/>
      <c r="D270" s="133"/>
      <c r="E270" s="133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5"/>
      <c r="U270" s="135"/>
      <c r="V270" s="135"/>
      <c r="W270" s="136"/>
      <c r="X270" s="136"/>
      <c r="Y270" s="137">
        <f t="shared" si="12"/>
        <v>0</v>
      </c>
      <c r="Z270" s="137"/>
      <c r="AA270" s="138"/>
    </row>
    <row r="271" spans="2:27">
      <c r="B271" s="132"/>
      <c r="C271" s="133"/>
      <c r="D271" s="133"/>
      <c r="E271" s="133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5"/>
      <c r="U271" s="135"/>
      <c r="V271" s="135"/>
      <c r="W271" s="136"/>
      <c r="X271" s="136"/>
      <c r="Y271" s="137">
        <f t="shared" si="12"/>
        <v>0</v>
      </c>
      <c r="Z271" s="137"/>
      <c r="AA271" s="138"/>
    </row>
    <row r="272" spans="2:27">
      <c r="B272" s="132"/>
      <c r="C272" s="133"/>
      <c r="D272" s="133"/>
      <c r="E272" s="133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5"/>
      <c r="U272" s="135"/>
      <c r="V272" s="135"/>
      <c r="W272" s="136"/>
      <c r="X272" s="136"/>
      <c r="Y272" s="137">
        <f t="shared" si="12"/>
        <v>0</v>
      </c>
      <c r="Z272" s="137"/>
      <c r="AA272" s="138"/>
    </row>
    <row r="273" spans="1:27">
      <c r="B273" s="132"/>
      <c r="C273" s="133"/>
      <c r="D273" s="133"/>
      <c r="E273" s="133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5"/>
      <c r="U273" s="135"/>
      <c r="V273" s="135"/>
      <c r="W273" s="136"/>
      <c r="X273" s="136"/>
      <c r="Y273" s="137">
        <f t="shared" si="12"/>
        <v>0</v>
      </c>
      <c r="Z273" s="137"/>
      <c r="AA273" s="138"/>
    </row>
    <row r="274" spans="1:27">
      <c r="B274" s="132"/>
      <c r="C274" s="133"/>
      <c r="D274" s="133"/>
      <c r="E274" s="133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5"/>
      <c r="U274" s="135"/>
      <c r="V274" s="135"/>
      <c r="W274" s="136"/>
      <c r="X274" s="136"/>
      <c r="Y274" s="137">
        <f t="shared" si="12"/>
        <v>0</v>
      </c>
      <c r="Z274" s="137"/>
      <c r="AA274" s="138"/>
    </row>
    <row r="275" spans="1:27">
      <c r="B275" s="132"/>
      <c r="C275" s="133"/>
      <c r="D275" s="133"/>
      <c r="E275" s="133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5"/>
      <c r="U275" s="135"/>
      <c r="V275" s="135"/>
      <c r="W275" s="136"/>
      <c r="X275" s="136"/>
      <c r="Y275" s="137">
        <f t="shared" si="12"/>
        <v>0</v>
      </c>
      <c r="Z275" s="137"/>
      <c r="AA275" s="138"/>
    </row>
    <row r="276" spans="1:27">
      <c r="B276" s="132"/>
      <c r="C276" s="133"/>
      <c r="D276" s="133"/>
      <c r="E276" s="133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9"/>
      <c r="U276" s="140"/>
      <c r="V276" s="141"/>
      <c r="W276" s="136"/>
      <c r="X276" s="136"/>
      <c r="Y276" s="137">
        <f t="shared" si="12"/>
        <v>0</v>
      </c>
      <c r="Z276" s="137"/>
      <c r="AA276" s="138"/>
    </row>
    <row r="277" spans="1:27">
      <c r="B277" s="132"/>
      <c r="C277" s="133"/>
      <c r="D277" s="133"/>
      <c r="E277" s="133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9"/>
      <c r="U277" s="140"/>
      <c r="V277" s="141"/>
      <c r="W277" s="136"/>
      <c r="X277" s="136"/>
      <c r="Y277" s="137">
        <f t="shared" si="12"/>
        <v>0</v>
      </c>
      <c r="Z277" s="137"/>
      <c r="AA277" s="138"/>
    </row>
    <row r="278" spans="1:27">
      <c r="B278" s="132"/>
      <c r="C278" s="133"/>
      <c r="D278" s="133"/>
      <c r="E278" s="133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9"/>
      <c r="U278" s="140"/>
      <c r="V278" s="141"/>
      <c r="W278" s="136"/>
      <c r="X278" s="136"/>
      <c r="Y278" s="137">
        <f t="shared" si="12"/>
        <v>0</v>
      </c>
      <c r="Z278" s="137"/>
      <c r="AA278" s="138"/>
    </row>
    <row r="279" spans="1:27">
      <c r="B279" s="132"/>
      <c r="C279" s="133"/>
      <c r="D279" s="133"/>
      <c r="E279" s="133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5"/>
      <c r="U279" s="135"/>
      <c r="V279" s="135"/>
      <c r="W279" s="136"/>
      <c r="X279" s="136"/>
      <c r="Y279" s="137">
        <f t="shared" si="12"/>
        <v>0</v>
      </c>
      <c r="Z279" s="137"/>
      <c r="AA279" s="138"/>
    </row>
    <row r="280" spans="1:27">
      <c r="B280" s="132"/>
      <c r="C280" s="133"/>
      <c r="D280" s="133"/>
      <c r="E280" s="133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9"/>
      <c r="U280" s="140"/>
      <c r="V280" s="141"/>
      <c r="W280" s="136"/>
      <c r="X280" s="136"/>
      <c r="Y280" s="137">
        <f>T280*W280</f>
        <v>0</v>
      </c>
      <c r="Z280" s="137"/>
      <c r="AA280" s="138"/>
    </row>
    <row r="281" spans="1:27">
      <c r="B281" s="132"/>
      <c r="C281" s="133"/>
      <c r="D281" s="133"/>
      <c r="E281" s="133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9"/>
      <c r="U281" s="140"/>
      <c r="V281" s="141"/>
      <c r="W281" s="136"/>
      <c r="X281" s="136"/>
      <c r="Y281" s="137">
        <f t="shared" ref="Y281:Y284" si="13">T281*W281</f>
        <v>0</v>
      </c>
      <c r="Z281" s="137"/>
      <c r="AA281" s="138"/>
    </row>
    <row r="282" spans="1:27">
      <c r="B282" s="132"/>
      <c r="C282" s="133"/>
      <c r="D282" s="133"/>
      <c r="E282" s="133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9"/>
      <c r="U282" s="140"/>
      <c r="V282" s="141"/>
      <c r="W282" s="136"/>
      <c r="X282" s="136"/>
      <c r="Y282" s="137">
        <f t="shared" si="13"/>
        <v>0</v>
      </c>
      <c r="Z282" s="137"/>
      <c r="AA282" s="138"/>
    </row>
    <row r="283" spans="1:27">
      <c r="B283" s="132"/>
      <c r="C283" s="133"/>
      <c r="D283" s="133"/>
      <c r="E283" s="133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9"/>
      <c r="U283" s="140"/>
      <c r="V283" s="141"/>
      <c r="W283" s="136"/>
      <c r="X283" s="136"/>
      <c r="Y283" s="137">
        <f t="shared" si="13"/>
        <v>0</v>
      </c>
      <c r="Z283" s="137"/>
      <c r="AA283" s="138"/>
    </row>
    <row r="284" spans="1:27">
      <c r="B284" s="132"/>
      <c r="C284" s="133"/>
      <c r="D284" s="133"/>
      <c r="E284" s="133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9"/>
      <c r="U284" s="140"/>
      <c r="V284" s="141"/>
      <c r="W284" s="136"/>
      <c r="X284" s="136"/>
      <c r="Y284" s="137">
        <f t="shared" si="13"/>
        <v>0</v>
      </c>
      <c r="Z284" s="137"/>
      <c r="AA284" s="138"/>
    </row>
    <row r="285" spans="1:27" ht="18.600000000000001" thickBot="1">
      <c r="A285" s="178" t="s">
        <v>148</v>
      </c>
      <c r="B285" s="178"/>
      <c r="C285" s="178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9"/>
      <c r="W285" s="180">
        <f>SUM(Y267:AA284)</f>
        <v>0</v>
      </c>
      <c r="X285" s="181"/>
      <c r="Y285" s="181"/>
      <c r="Z285" s="181"/>
      <c r="AA285" s="182"/>
    </row>
  </sheetData>
  <sheetProtection algorithmName="SHA-512" hashValue="B99zRWSQOKiocwPE1UIRcOn/ruKhgFC+NAL2rHyZI0EssqM94fxObr6wj6gPuMTWW4aLRLEQakJ7ts38sxdx9Q==" saltValue="urkWNjfjcTlXadUrRsCrWA==" spinCount="100000" sheet="1" objects="1" scenarios="1"/>
  <mergeCells count="830">
    <mergeCell ref="B2:L3"/>
    <mergeCell ref="M2:T2"/>
    <mergeCell ref="M3:T3"/>
    <mergeCell ref="U2:AA2"/>
    <mergeCell ref="U3:AA3"/>
    <mergeCell ref="B245:W245"/>
    <mergeCell ref="X245:AB245"/>
    <mergeCell ref="B204:W204"/>
    <mergeCell ref="X204:AB204"/>
    <mergeCell ref="B163:W163"/>
    <mergeCell ref="X163:AB163"/>
    <mergeCell ref="B122:W122"/>
    <mergeCell ref="X122:AB122"/>
    <mergeCell ref="B81:W81"/>
    <mergeCell ref="X81:AB81"/>
    <mergeCell ref="F243:S243"/>
    <mergeCell ref="T243:V243"/>
    <mergeCell ref="W243:X243"/>
    <mergeCell ref="Y243:AA243"/>
    <mergeCell ref="F244:S244"/>
    <mergeCell ref="T244:V244"/>
    <mergeCell ref="W244:X244"/>
    <mergeCell ref="Y244:AA244"/>
    <mergeCell ref="W240:X240"/>
    <mergeCell ref="B284:E284"/>
    <mergeCell ref="F284:S284"/>
    <mergeCell ref="T284:V284"/>
    <mergeCell ref="W284:X284"/>
    <mergeCell ref="Y284:AA284"/>
    <mergeCell ref="A285:V285"/>
    <mergeCell ref="W285:AA285"/>
    <mergeCell ref="B282:E282"/>
    <mergeCell ref="F282:S282"/>
    <mergeCell ref="T282:V282"/>
    <mergeCell ref="W282:X282"/>
    <mergeCell ref="Y282:AA282"/>
    <mergeCell ref="B283:E283"/>
    <mergeCell ref="F283:S283"/>
    <mergeCell ref="T283:V283"/>
    <mergeCell ref="W283:X283"/>
    <mergeCell ref="Y283:AA283"/>
    <mergeCell ref="B281:E281"/>
    <mergeCell ref="F281:S281"/>
    <mergeCell ref="T281:V281"/>
    <mergeCell ref="W281:X281"/>
    <mergeCell ref="Y281:AA281"/>
    <mergeCell ref="B278:E278"/>
    <mergeCell ref="F278:S278"/>
    <mergeCell ref="T278:V278"/>
    <mergeCell ref="W278:X278"/>
    <mergeCell ref="Y278:AA278"/>
    <mergeCell ref="B279:E279"/>
    <mergeCell ref="F279:S279"/>
    <mergeCell ref="T279:V279"/>
    <mergeCell ref="W279:X279"/>
    <mergeCell ref="Y279:AA279"/>
    <mergeCell ref="B280:E280"/>
    <mergeCell ref="F280:S280"/>
    <mergeCell ref="T280:V280"/>
    <mergeCell ref="W280:X280"/>
    <mergeCell ref="Y280:AA280"/>
    <mergeCell ref="B276:E276"/>
    <mergeCell ref="F276:S276"/>
    <mergeCell ref="T276:V276"/>
    <mergeCell ref="W276:X276"/>
    <mergeCell ref="Y276:AA276"/>
    <mergeCell ref="B277:E277"/>
    <mergeCell ref="F277:S277"/>
    <mergeCell ref="T277:V277"/>
    <mergeCell ref="W277:X277"/>
    <mergeCell ref="Y277:AA277"/>
    <mergeCell ref="B274:E274"/>
    <mergeCell ref="F274:S274"/>
    <mergeCell ref="T274:V274"/>
    <mergeCell ref="W274:X274"/>
    <mergeCell ref="Y274:AA274"/>
    <mergeCell ref="B275:E275"/>
    <mergeCell ref="F275:S275"/>
    <mergeCell ref="T275:V275"/>
    <mergeCell ref="W275:X275"/>
    <mergeCell ref="Y275:AA275"/>
    <mergeCell ref="B272:E272"/>
    <mergeCell ref="F272:S272"/>
    <mergeCell ref="T272:V272"/>
    <mergeCell ref="W272:X272"/>
    <mergeCell ref="Y272:AA272"/>
    <mergeCell ref="B273:E273"/>
    <mergeCell ref="F273:S273"/>
    <mergeCell ref="T273:V273"/>
    <mergeCell ref="W273:X273"/>
    <mergeCell ref="Y273:AA273"/>
    <mergeCell ref="B270:E270"/>
    <mergeCell ref="F270:S270"/>
    <mergeCell ref="T270:V270"/>
    <mergeCell ref="W270:X270"/>
    <mergeCell ref="Y270:AA270"/>
    <mergeCell ref="B271:E271"/>
    <mergeCell ref="F271:S271"/>
    <mergeCell ref="T271:V271"/>
    <mergeCell ref="W271:X271"/>
    <mergeCell ref="Y271:AA271"/>
    <mergeCell ref="B268:E268"/>
    <mergeCell ref="F268:S268"/>
    <mergeCell ref="T268:V268"/>
    <mergeCell ref="W268:X268"/>
    <mergeCell ref="Y268:AA268"/>
    <mergeCell ref="B269:E269"/>
    <mergeCell ref="F269:S269"/>
    <mergeCell ref="T269:V269"/>
    <mergeCell ref="W269:X269"/>
    <mergeCell ref="Y269:AA269"/>
    <mergeCell ref="B266:E266"/>
    <mergeCell ref="F266:S266"/>
    <mergeCell ref="T266:V266"/>
    <mergeCell ref="W266:X266"/>
    <mergeCell ref="Y266:AA266"/>
    <mergeCell ref="B267:E267"/>
    <mergeCell ref="F267:S267"/>
    <mergeCell ref="T267:V267"/>
    <mergeCell ref="W267:X267"/>
    <mergeCell ref="Y267:AA267"/>
    <mergeCell ref="B247:AA248"/>
    <mergeCell ref="B249:E249"/>
    <mergeCell ref="F249:H249"/>
    <mergeCell ref="I249:AA249"/>
    <mergeCell ref="B250:E265"/>
    <mergeCell ref="I250:AA250"/>
    <mergeCell ref="I251:AA251"/>
    <mergeCell ref="I252:AA252"/>
    <mergeCell ref="I253:AA253"/>
    <mergeCell ref="I254:AA254"/>
    <mergeCell ref="I255:AA255"/>
    <mergeCell ref="I256:AA256"/>
    <mergeCell ref="I257:AA257"/>
    <mergeCell ref="I258:AA258"/>
    <mergeCell ref="I259:AA259"/>
    <mergeCell ref="I260:AA260"/>
    <mergeCell ref="I261:AA261"/>
    <mergeCell ref="I262:AA262"/>
    <mergeCell ref="I263:AA263"/>
    <mergeCell ref="I264:AA264"/>
    <mergeCell ref="I265:AA265"/>
    <mergeCell ref="T241:V241"/>
    <mergeCell ref="W241:X241"/>
    <mergeCell ref="Y241:AA241"/>
    <mergeCell ref="F242:S242"/>
    <mergeCell ref="T242:V242"/>
    <mergeCell ref="W242:X242"/>
    <mergeCell ref="Y242:AA242"/>
    <mergeCell ref="W236:X236"/>
    <mergeCell ref="Y236:AA236"/>
    <mergeCell ref="F237:S237"/>
    <mergeCell ref="T237:V237"/>
    <mergeCell ref="W237:X237"/>
    <mergeCell ref="Y237:AA237"/>
    <mergeCell ref="F238:S238"/>
    <mergeCell ref="T238:V238"/>
    <mergeCell ref="W238:X238"/>
    <mergeCell ref="Y238:AA238"/>
    <mergeCell ref="T239:V239"/>
    <mergeCell ref="W239:X239"/>
    <mergeCell ref="Y239:AA239"/>
    <mergeCell ref="T240:V240"/>
    <mergeCell ref="Y240:AA240"/>
    <mergeCell ref="F241:S241"/>
    <mergeCell ref="Y190:AA190"/>
    <mergeCell ref="W203:X203"/>
    <mergeCell ref="Y203:AA203"/>
    <mergeCell ref="B210:E225"/>
    <mergeCell ref="F226:S226"/>
    <mergeCell ref="T226:V226"/>
    <mergeCell ref="W226:X226"/>
    <mergeCell ref="Y226:AA226"/>
    <mergeCell ref="W197:X197"/>
    <mergeCell ref="Y197:AA197"/>
    <mergeCell ref="F198:S198"/>
    <mergeCell ref="T198:V198"/>
    <mergeCell ref="W198:X198"/>
    <mergeCell ref="Y198:AA198"/>
    <mergeCell ref="F199:S199"/>
    <mergeCell ref="T199:V199"/>
    <mergeCell ref="W199:X199"/>
    <mergeCell ref="Y199:AA199"/>
    <mergeCell ref="B199:E199"/>
    <mergeCell ref="B200:E200"/>
    <mergeCell ref="B201:E201"/>
    <mergeCell ref="B202:E202"/>
    <mergeCell ref="B203:E203"/>
    <mergeCell ref="F200:S200"/>
    <mergeCell ref="Y150:AA150"/>
    <mergeCell ref="F151:S151"/>
    <mergeCell ref="T151:V151"/>
    <mergeCell ref="W151:X151"/>
    <mergeCell ref="Y151:AA151"/>
    <mergeCell ref="W155:X155"/>
    <mergeCell ref="Y155:AA155"/>
    <mergeCell ref="F156:S156"/>
    <mergeCell ref="T156:V156"/>
    <mergeCell ref="W156:X156"/>
    <mergeCell ref="Y156:AA156"/>
    <mergeCell ref="Y121:AA121"/>
    <mergeCell ref="F114:S114"/>
    <mergeCell ref="T114:V114"/>
    <mergeCell ref="W114:X114"/>
    <mergeCell ref="Y114:AA114"/>
    <mergeCell ref="F115:S115"/>
    <mergeCell ref="T115:V115"/>
    <mergeCell ref="W115:X115"/>
    <mergeCell ref="Y115:AA115"/>
    <mergeCell ref="F116:S116"/>
    <mergeCell ref="T116:V116"/>
    <mergeCell ref="W116:X116"/>
    <mergeCell ref="Y116:AA116"/>
    <mergeCell ref="Y108:AA108"/>
    <mergeCell ref="F109:S109"/>
    <mergeCell ref="T109:V109"/>
    <mergeCell ref="W109:X109"/>
    <mergeCell ref="Y109:AA109"/>
    <mergeCell ref="F110:S110"/>
    <mergeCell ref="T110:V110"/>
    <mergeCell ref="W110:X110"/>
    <mergeCell ref="Y110:AA110"/>
    <mergeCell ref="Y69:AA69"/>
    <mergeCell ref="F70:S70"/>
    <mergeCell ref="T70:V70"/>
    <mergeCell ref="W70:X70"/>
    <mergeCell ref="Y70:AA70"/>
    <mergeCell ref="W79:X79"/>
    <mergeCell ref="Y79:AA79"/>
    <mergeCell ref="F80:S80"/>
    <mergeCell ref="T80:V80"/>
    <mergeCell ref="W80:X80"/>
    <mergeCell ref="Y80:AA80"/>
    <mergeCell ref="F74:S74"/>
    <mergeCell ref="T74:V74"/>
    <mergeCell ref="W74:X74"/>
    <mergeCell ref="Y74:AA74"/>
    <mergeCell ref="F75:S75"/>
    <mergeCell ref="T75:V75"/>
    <mergeCell ref="W75:X75"/>
    <mergeCell ref="Y75:AA75"/>
    <mergeCell ref="F76:S76"/>
    <mergeCell ref="T76:V76"/>
    <mergeCell ref="W76:X76"/>
    <mergeCell ref="Y76:AA76"/>
    <mergeCell ref="Y71:AA71"/>
    <mergeCell ref="B45:E45"/>
    <mergeCell ref="F45:H45"/>
    <mergeCell ref="I45:AA45"/>
    <mergeCell ref="I46:AA46"/>
    <mergeCell ref="B38:E38"/>
    <mergeCell ref="F68:S68"/>
    <mergeCell ref="T68:V68"/>
    <mergeCell ref="W68:X68"/>
    <mergeCell ref="Y68:AA68"/>
    <mergeCell ref="B40:W40"/>
    <mergeCell ref="X40:AB40"/>
    <mergeCell ref="B39:E39"/>
    <mergeCell ref="I50:AA50"/>
    <mergeCell ref="I51:AA51"/>
    <mergeCell ref="I52:AA52"/>
    <mergeCell ref="I47:AA47"/>
    <mergeCell ref="I48:AA48"/>
    <mergeCell ref="I49:AA49"/>
    <mergeCell ref="I56:AA56"/>
    <mergeCell ref="I57:AA57"/>
    <mergeCell ref="I58:AA58"/>
    <mergeCell ref="I53:AA53"/>
    <mergeCell ref="I54:AA54"/>
    <mergeCell ref="F38:S38"/>
    <mergeCell ref="T38:V38"/>
    <mergeCell ref="W38:X38"/>
    <mergeCell ref="Y38:AA38"/>
    <mergeCell ref="F39:S39"/>
    <mergeCell ref="T39:V39"/>
    <mergeCell ref="W39:X39"/>
    <mergeCell ref="Y39:AA39"/>
    <mergeCell ref="B43:AA44"/>
    <mergeCell ref="F32:S32"/>
    <mergeCell ref="T32:V32"/>
    <mergeCell ref="W32:X32"/>
    <mergeCell ref="Y32:AA32"/>
    <mergeCell ref="F33:S33"/>
    <mergeCell ref="T33:V33"/>
    <mergeCell ref="W33:X33"/>
    <mergeCell ref="Y33:AA33"/>
    <mergeCell ref="F34:S34"/>
    <mergeCell ref="T34:V34"/>
    <mergeCell ref="W34:X34"/>
    <mergeCell ref="Y34:AA34"/>
    <mergeCell ref="B34:E34"/>
    <mergeCell ref="B35:E35"/>
    <mergeCell ref="B36:E36"/>
    <mergeCell ref="B37:E37"/>
    <mergeCell ref="W29:X29"/>
    <mergeCell ref="Y29:AA29"/>
    <mergeCell ref="F30:S30"/>
    <mergeCell ref="T30:V30"/>
    <mergeCell ref="W30:X30"/>
    <mergeCell ref="Y30:AA30"/>
    <mergeCell ref="F31:S31"/>
    <mergeCell ref="T31:V31"/>
    <mergeCell ref="W31:X31"/>
    <mergeCell ref="Y31:AA31"/>
    <mergeCell ref="F29:S29"/>
    <mergeCell ref="T29:V29"/>
    <mergeCell ref="B32:E32"/>
    <mergeCell ref="B33:E33"/>
    <mergeCell ref="B22:E22"/>
    <mergeCell ref="B23:E23"/>
    <mergeCell ref="B24:E24"/>
    <mergeCell ref="B25:E25"/>
    <mergeCell ref="B28:E28"/>
    <mergeCell ref="B29:E29"/>
    <mergeCell ref="B30:E30"/>
    <mergeCell ref="B31:E31"/>
    <mergeCell ref="B26:E26"/>
    <mergeCell ref="B27:E27"/>
    <mergeCell ref="T25:V25"/>
    <mergeCell ref="W25:X25"/>
    <mergeCell ref="Y25:AA25"/>
    <mergeCell ref="B4:E4"/>
    <mergeCell ref="F4:H4"/>
    <mergeCell ref="B21:E21"/>
    <mergeCell ref="B5:E20"/>
    <mergeCell ref="F21:S21"/>
    <mergeCell ref="F22:S22"/>
    <mergeCell ref="F23:S23"/>
    <mergeCell ref="F24:S24"/>
    <mergeCell ref="F25:S25"/>
    <mergeCell ref="I4:AA4"/>
    <mergeCell ref="I5:AA5"/>
    <mergeCell ref="I6:AA6"/>
    <mergeCell ref="I7:AA7"/>
    <mergeCell ref="I8:AA8"/>
    <mergeCell ref="I9:AA9"/>
    <mergeCell ref="I10:AA10"/>
    <mergeCell ref="I17:AA17"/>
    <mergeCell ref="I18:AA18"/>
    <mergeCell ref="I11:AA11"/>
    <mergeCell ref="T22:V22"/>
    <mergeCell ref="W22:X22"/>
    <mergeCell ref="Y22:AA22"/>
    <mergeCell ref="T23:V23"/>
    <mergeCell ref="W23:X23"/>
    <mergeCell ref="Y23:AA23"/>
    <mergeCell ref="T24:V24"/>
    <mergeCell ref="W24:X24"/>
    <mergeCell ref="Y24:AA24"/>
    <mergeCell ref="I12:AA12"/>
    <mergeCell ref="I13:AA13"/>
    <mergeCell ref="I14:AA14"/>
    <mergeCell ref="I15:AA15"/>
    <mergeCell ref="I16:AA16"/>
    <mergeCell ref="I19:AA19"/>
    <mergeCell ref="I20:AA20"/>
    <mergeCell ref="T21:V21"/>
    <mergeCell ref="W21:X21"/>
    <mergeCell ref="Y21:AA21"/>
    <mergeCell ref="T26:V26"/>
    <mergeCell ref="W26:X26"/>
    <mergeCell ref="Y26:AA26"/>
    <mergeCell ref="T27:V27"/>
    <mergeCell ref="W27:X27"/>
    <mergeCell ref="Y27:AA27"/>
    <mergeCell ref="F28:S28"/>
    <mergeCell ref="T28:V28"/>
    <mergeCell ref="W28:X28"/>
    <mergeCell ref="Y28:AA28"/>
    <mergeCell ref="F26:S26"/>
    <mergeCell ref="F27:S27"/>
    <mergeCell ref="F35:S35"/>
    <mergeCell ref="T35:V35"/>
    <mergeCell ref="W35:X35"/>
    <mergeCell ref="Y35:AA35"/>
    <mergeCell ref="F36:S36"/>
    <mergeCell ref="T36:V36"/>
    <mergeCell ref="W36:X36"/>
    <mergeCell ref="Y36:AA36"/>
    <mergeCell ref="F37:S37"/>
    <mergeCell ref="T37:V37"/>
    <mergeCell ref="W37:X37"/>
    <mergeCell ref="Y37:AA37"/>
    <mergeCell ref="I55:AA55"/>
    <mergeCell ref="B62:E62"/>
    <mergeCell ref="B63:E63"/>
    <mergeCell ref="B64:E64"/>
    <mergeCell ref="I59:AA59"/>
    <mergeCell ref="I60:AA60"/>
    <mergeCell ref="I61:AA61"/>
    <mergeCell ref="F63:S63"/>
    <mergeCell ref="T63:V63"/>
    <mergeCell ref="W63:X63"/>
    <mergeCell ref="Y63:AA63"/>
    <mergeCell ref="F64:S64"/>
    <mergeCell ref="T64:V64"/>
    <mergeCell ref="W64:X64"/>
    <mergeCell ref="Y64:AA64"/>
    <mergeCell ref="B46:E61"/>
    <mergeCell ref="F62:S62"/>
    <mergeCell ref="T62:V62"/>
    <mergeCell ref="W62:X62"/>
    <mergeCell ref="Y62:AA62"/>
    <mergeCell ref="B68:E68"/>
    <mergeCell ref="B69:E69"/>
    <mergeCell ref="B70:E70"/>
    <mergeCell ref="B65:E65"/>
    <mergeCell ref="B66:E66"/>
    <mergeCell ref="B67:E67"/>
    <mergeCell ref="F65:S65"/>
    <mergeCell ref="T65:V65"/>
    <mergeCell ref="W65:X65"/>
    <mergeCell ref="F69:S69"/>
    <mergeCell ref="T69:V69"/>
    <mergeCell ref="W69:X69"/>
    <mergeCell ref="Y65:AA65"/>
    <mergeCell ref="F66:S66"/>
    <mergeCell ref="T66:V66"/>
    <mergeCell ref="W66:X66"/>
    <mergeCell ref="Y66:AA66"/>
    <mergeCell ref="F67:S67"/>
    <mergeCell ref="T67:V67"/>
    <mergeCell ref="W67:X67"/>
    <mergeCell ref="Y67:AA67"/>
    <mergeCell ref="B75:E75"/>
    <mergeCell ref="B76:E76"/>
    <mergeCell ref="B71:E71"/>
    <mergeCell ref="B72:E72"/>
    <mergeCell ref="B73:E73"/>
    <mergeCell ref="F71:S71"/>
    <mergeCell ref="T71:V71"/>
    <mergeCell ref="W71:X71"/>
    <mergeCell ref="F72:S72"/>
    <mergeCell ref="T72:V72"/>
    <mergeCell ref="W72:X72"/>
    <mergeCell ref="Y72:AA72"/>
    <mergeCell ref="F73:S73"/>
    <mergeCell ref="T73:V73"/>
    <mergeCell ref="W73:X73"/>
    <mergeCell ref="Y73:AA73"/>
    <mergeCell ref="B80:E80"/>
    <mergeCell ref="B84:AA85"/>
    <mergeCell ref="B86:E86"/>
    <mergeCell ref="F86:H86"/>
    <mergeCell ref="I86:AA86"/>
    <mergeCell ref="B77:E77"/>
    <mergeCell ref="B78:E78"/>
    <mergeCell ref="B79:E79"/>
    <mergeCell ref="F77:S77"/>
    <mergeCell ref="T77:V77"/>
    <mergeCell ref="W77:X77"/>
    <mergeCell ref="Y77:AA77"/>
    <mergeCell ref="F78:S78"/>
    <mergeCell ref="T78:V78"/>
    <mergeCell ref="W78:X78"/>
    <mergeCell ref="Y78:AA78"/>
    <mergeCell ref="F79:S79"/>
    <mergeCell ref="T79:V79"/>
    <mergeCell ref="B74:E74"/>
    <mergeCell ref="I90:AA90"/>
    <mergeCell ref="I91:AA91"/>
    <mergeCell ref="I92:AA92"/>
    <mergeCell ref="I87:AA87"/>
    <mergeCell ref="I88:AA88"/>
    <mergeCell ref="I89:AA89"/>
    <mergeCell ref="B87:E102"/>
    <mergeCell ref="I96:AA96"/>
    <mergeCell ref="I97:AA97"/>
    <mergeCell ref="I98:AA98"/>
    <mergeCell ref="I93:AA93"/>
    <mergeCell ref="I94:AA94"/>
    <mergeCell ref="I95:AA95"/>
    <mergeCell ref="I102:AA102"/>
    <mergeCell ref="B103:E103"/>
    <mergeCell ref="B104:E104"/>
    <mergeCell ref="I99:AA99"/>
    <mergeCell ref="I100:AA100"/>
    <mergeCell ref="I101:AA101"/>
    <mergeCell ref="F103:S103"/>
    <mergeCell ref="T103:V103"/>
    <mergeCell ref="W103:X103"/>
    <mergeCell ref="Y103:AA103"/>
    <mergeCell ref="F104:S104"/>
    <mergeCell ref="T104:V104"/>
    <mergeCell ref="W104:X104"/>
    <mergeCell ref="Y104:AA104"/>
    <mergeCell ref="B108:E108"/>
    <mergeCell ref="B109:E109"/>
    <mergeCell ref="B110:E110"/>
    <mergeCell ref="B105:E105"/>
    <mergeCell ref="B106:E106"/>
    <mergeCell ref="B107:E107"/>
    <mergeCell ref="F105:S105"/>
    <mergeCell ref="T105:V105"/>
    <mergeCell ref="W105:X105"/>
    <mergeCell ref="F108:S108"/>
    <mergeCell ref="T108:V108"/>
    <mergeCell ref="W108:X108"/>
    <mergeCell ref="Y105:AA105"/>
    <mergeCell ref="F106:S106"/>
    <mergeCell ref="T106:V106"/>
    <mergeCell ref="W106:X106"/>
    <mergeCell ref="Y106:AA106"/>
    <mergeCell ref="F107:S107"/>
    <mergeCell ref="T107:V107"/>
    <mergeCell ref="W107:X107"/>
    <mergeCell ref="Y107:AA107"/>
    <mergeCell ref="B114:E114"/>
    <mergeCell ref="B115:E115"/>
    <mergeCell ref="B116:E116"/>
    <mergeCell ref="B111:E111"/>
    <mergeCell ref="B112:E112"/>
    <mergeCell ref="B113:E113"/>
    <mergeCell ref="F111:S111"/>
    <mergeCell ref="T111:V111"/>
    <mergeCell ref="W111:X111"/>
    <mergeCell ref="Y111:AA111"/>
    <mergeCell ref="F112:S112"/>
    <mergeCell ref="T112:V112"/>
    <mergeCell ref="W112:X112"/>
    <mergeCell ref="Y112:AA112"/>
    <mergeCell ref="F113:S113"/>
    <mergeCell ref="T113:V113"/>
    <mergeCell ref="W113:X113"/>
    <mergeCell ref="Y113:AA113"/>
    <mergeCell ref="B120:E120"/>
    <mergeCell ref="B121:E121"/>
    <mergeCell ref="B117:E117"/>
    <mergeCell ref="B118:E118"/>
    <mergeCell ref="B119:E119"/>
    <mergeCell ref="F117:S117"/>
    <mergeCell ref="T117:V117"/>
    <mergeCell ref="W117:X117"/>
    <mergeCell ref="Y117:AA117"/>
    <mergeCell ref="F118:S118"/>
    <mergeCell ref="T118:V118"/>
    <mergeCell ref="W118:X118"/>
    <mergeCell ref="Y118:AA118"/>
    <mergeCell ref="F119:S119"/>
    <mergeCell ref="T119:V119"/>
    <mergeCell ref="W119:X119"/>
    <mergeCell ref="Y119:AA119"/>
    <mergeCell ref="F120:S120"/>
    <mergeCell ref="T120:V120"/>
    <mergeCell ref="W120:X120"/>
    <mergeCell ref="Y120:AA120"/>
    <mergeCell ref="F121:S121"/>
    <mergeCell ref="T121:V121"/>
    <mergeCell ref="W121:X121"/>
    <mergeCell ref="B125:AA126"/>
    <mergeCell ref="B127:E127"/>
    <mergeCell ref="F127:H127"/>
    <mergeCell ref="I127:AA127"/>
    <mergeCell ref="I128:AA128"/>
    <mergeCell ref="I129:AA129"/>
    <mergeCell ref="I130:AA130"/>
    <mergeCell ref="B128:E143"/>
    <mergeCell ref="I131:AA131"/>
    <mergeCell ref="I132:AA132"/>
    <mergeCell ref="I133:AA133"/>
    <mergeCell ref="I134:AA134"/>
    <mergeCell ref="I135:AA135"/>
    <mergeCell ref="I136:AA136"/>
    <mergeCell ref="I137:AA137"/>
    <mergeCell ref="I138:AA138"/>
    <mergeCell ref="I139:AA139"/>
    <mergeCell ref="I140:AA140"/>
    <mergeCell ref="I141:AA141"/>
    <mergeCell ref="I142:AA142"/>
    <mergeCell ref="I143:AA143"/>
    <mergeCell ref="B144:E144"/>
    <mergeCell ref="B145:E145"/>
    <mergeCell ref="F144:S144"/>
    <mergeCell ref="T144:V144"/>
    <mergeCell ref="W144:X144"/>
    <mergeCell ref="Y144:AA144"/>
    <mergeCell ref="F145:S145"/>
    <mergeCell ref="T145:V145"/>
    <mergeCell ref="W145:X145"/>
    <mergeCell ref="Y145:AA145"/>
    <mergeCell ref="B146:E146"/>
    <mergeCell ref="B147:E147"/>
    <mergeCell ref="B148:E148"/>
    <mergeCell ref="B149:E149"/>
    <mergeCell ref="B150:E150"/>
    <mergeCell ref="F146:S146"/>
    <mergeCell ref="T146:V146"/>
    <mergeCell ref="W146:X146"/>
    <mergeCell ref="Y146:AA146"/>
    <mergeCell ref="F147:S147"/>
    <mergeCell ref="T147:V147"/>
    <mergeCell ref="W147:X147"/>
    <mergeCell ref="Y147:AA147"/>
    <mergeCell ref="F148:S148"/>
    <mergeCell ref="T148:V148"/>
    <mergeCell ref="W148:X148"/>
    <mergeCell ref="Y148:AA148"/>
    <mergeCell ref="F149:S149"/>
    <mergeCell ref="T149:V149"/>
    <mergeCell ref="W149:X149"/>
    <mergeCell ref="Y149:AA149"/>
    <mergeCell ref="F150:S150"/>
    <mergeCell ref="T150:V150"/>
    <mergeCell ref="W150:X150"/>
    <mergeCell ref="B151:E151"/>
    <mergeCell ref="B152:E152"/>
    <mergeCell ref="B153:E153"/>
    <mergeCell ref="B154:E154"/>
    <mergeCell ref="B155:E155"/>
    <mergeCell ref="F152:S152"/>
    <mergeCell ref="T152:V152"/>
    <mergeCell ref="W152:X152"/>
    <mergeCell ref="Y152:AA152"/>
    <mergeCell ref="F153:S153"/>
    <mergeCell ref="T153:V153"/>
    <mergeCell ref="W153:X153"/>
    <mergeCell ref="Y153:AA153"/>
    <mergeCell ref="F154:S154"/>
    <mergeCell ref="T154:V154"/>
    <mergeCell ref="W154:X154"/>
    <mergeCell ref="Y154:AA154"/>
    <mergeCell ref="F155:S155"/>
    <mergeCell ref="T155:V155"/>
    <mergeCell ref="B156:E156"/>
    <mergeCell ref="B157:E157"/>
    <mergeCell ref="B158:E158"/>
    <mergeCell ref="B159:E159"/>
    <mergeCell ref="B160:E160"/>
    <mergeCell ref="F158:S158"/>
    <mergeCell ref="T158:V158"/>
    <mergeCell ref="W158:X158"/>
    <mergeCell ref="Y158:AA158"/>
    <mergeCell ref="F159:S159"/>
    <mergeCell ref="T159:V159"/>
    <mergeCell ref="W159:X159"/>
    <mergeCell ref="Y159:AA159"/>
    <mergeCell ref="F160:S160"/>
    <mergeCell ref="T160:V160"/>
    <mergeCell ref="W160:X160"/>
    <mergeCell ref="Y160:AA160"/>
    <mergeCell ref="F157:S157"/>
    <mergeCell ref="T157:V157"/>
    <mergeCell ref="W157:X157"/>
    <mergeCell ref="Y157:AA157"/>
    <mergeCell ref="B161:E161"/>
    <mergeCell ref="B162:E162"/>
    <mergeCell ref="B166:AA167"/>
    <mergeCell ref="B168:E168"/>
    <mergeCell ref="F168:H168"/>
    <mergeCell ref="I168:AA168"/>
    <mergeCell ref="F161:S161"/>
    <mergeCell ref="T161:V161"/>
    <mergeCell ref="W161:X161"/>
    <mergeCell ref="Y161:AA161"/>
    <mergeCell ref="F162:S162"/>
    <mergeCell ref="T162:V162"/>
    <mergeCell ref="W162:X162"/>
    <mergeCell ref="Y162:AA162"/>
    <mergeCell ref="I169:AA169"/>
    <mergeCell ref="I170:AA170"/>
    <mergeCell ref="I171:AA171"/>
    <mergeCell ref="I172:AA172"/>
    <mergeCell ref="I173:AA173"/>
    <mergeCell ref="B169:E184"/>
    <mergeCell ref="I174:AA174"/>
    <mergeCell ref="I175:AA175"/>
    <mergeCell ref="I176:AA176"/>
    <mergeCell ref="I177:AA177"/>
    <mergeCell ref="I178:AA178"/>
    <mergeCell ref="I179:AA179"/>
    <mergeCell ref="I180:AA180"/>
    <mergeCell ref="I181:AA181"/>
    <mergeCell ref="I182:AA182"/>
    <mergeCell ref="I183:AA183"/>
    <mergeCell ref="I184:AA184"/>
    <mergeCell ref="B185:E185"/>
    <mergeCell ref="B186:E186"/>
    <mergeCell ref="B187:E187"/>
    <mergeCell ref="B188:E188"/>
    <mergeCell ref="F185:S185"/>
    <mergeCell ref="T185:V185"/>
    <mergeCell ref="W185:X185"/>
    <mergeCell ref="Y185:AA185"/>
    <mergeCell ref="F186:S186"/>
    <mergeCell ref="T186:V186"/>
    <mergeCell ref="W186:X186"/>
    <mergeCell ref="Y186:AA186"/>
    <mergeCell ref="F187:S187"/>
    <mergeCell ref="T187:V187"/>
    <mergeCell ref="W187:X187"/>
    <mergeCell ref="Y187:AA187"/>
    <mergeCell ref="F188:S188"/>
    <mergeCell ref="T188:V188"/>
    <mergeCell ref="W188:X188"/>
    <mergeCell ref="Y188:AA188"/>
    <mergeCell ref="B189:E189"/>
    <mergeCell ref="B190:E190"/>
    <mergeCell ref="B191:E191"/>
    <mergeCell ref="B192:E192"/>
    <mergeCell ref="B193:E193"/>
    <mergeCell ref="F191:S191"/>
    <mergeCell ref="T191:V191"/>
    <mergeCell ref="W191:X191"/>
    <mergeCell ref="Y191:AA191"/>
    <mergeCell ref="F192:S192"/>
    <mergeCell ref="T192:V192"/>
    <mergeCell ref="W192:X192"/>
    <mergeCell ref="Y192:AA192"/>
    <mergeCell ref="F193:S193"/>
    <mergeCell ref="T193:V193"/>
    <mergeCell ref="W193:X193"/>
    <mergeCell ref="Y193:AA193"/>
    <mergeCell ref="F189:S189"/>
    <mergeCell ref="T189:V189"/>
    <mergeCell ref="W189:X189"/>
    <mergeCell ref="Y189:AA189"/>
    <mergeCell ref="F190:S190"/>
    <mergeCell ref="T190:V190"/>
    <mergeCell ref="W190:X190"/>
    <mergeCell ref="B194:E194"/>
    <mergeCell ref="B195:E195"/>
    <mergeCell ref="B196:E196"/>
    <mergeCell ref="B197:E197"/>
    <mergeCell ref="B198:E198"/>
    <mergeCell ref="F194:S194"/>
    <mergeCell ref="T194:V194"/>
    <mergeCell ref="W194:X194"/>
    <mergeCell ref="Y194:AA194"/>
    <mergeCell ref="F195:S195"/>
    <mergeCell ref="T195:V195"/>
    <mergeCell ref="W195:X195"/>
    <mergeCell ref="Y195:AA195"/>
    <mergeCell ref="F196:S196"/>
    <mergeCell ref="T196:V196"/>
    <mergeCell ref="W196:X196"/>
    <mergeCell ref="Y196:AA196"/>
    <mergeCell ref="F197:S197"/>
    <mergeCell ref="T197:V197"/>
    <mergeCell ref="W200:X200"/>
    <mergeCell ref="Y200:AA200"/>
    <mergeCell ref="F201:S201"/>
    <mergeCell ref="T201:V201"/>
    <mergeCell ref="W201:X201"/>
    <mergeCell ref="Y201:AA201"/>
    <mergeCell ref="F202:S202"/>
    <mergeCell ref="T202:V202"/>
    <mergeCell ref="W202:X202"/>
    <mergeCell ref="Y202:AA202"/>
    <mergeCell ref="T200:V200"/>
    <mergeCell ref="F203:S203"/>
    <mergeCell ref="T203:V203"/>
    <mergeCell ref="B207:AA208"/>
    <mergeCell ref="B209:E209"/>
    <mergeCell ref="F209:H209"/>
    <mergeCell ref="I209:AA209"/>
    <mergeCell ref="I210:AA210"/>
    <mergeCell ref="I211:AA211"/>
    <mergeCell ref="I212:AA212"/>
    <mergeCell ref="I213:AA213"/>
    <mergeCell ref="I214:AA214"/>
    <mergeCell ref="I215:AA215"/>
    <mergeCell ref="I216:AA216"/>
    <mergeCell ref="I217:AA217"/>
    <mergeCell ref="I218:AA218"/>
    <mergeCell ref="I219:AA219"/>
    <mergeCell ref="I220:AA220"/>
    <mergeCell ref="I221:AA221"/>
    <mergeCell ref="I222:AA222"/>
    <mergeCell ref="I223:AA223"/>
    <mergeCell ref="I224:AA224"/>
    <mergeCell ref="I225:AA225"/>
    <mergeCell ref="B226:E226"/>
    <mergeCell ref="B227:E227"/>
    <mergeCell ref="B228:E228"/>
    <mergeCell ref="B229:E229"/>
    <mergeCell ref="B230:E230"/>
    <mergeCell ref="W230:X230"/>
    <mergeCell ref="Y230:AA230"/>
    <mergeCell ref="B231:E231"/>
    <mergeCell ref="F227:S227"/>
    <mergeCell ref="T227:V227"/>
    <mergeCell ref="W227:X227"/>
    <mergeCell ref="Y227:AA227"/>
    <mergeCell ref="F228:S228"/>
    <mergeCell ref="T228:V228"/>
    <mergeCell ref="W228:X228"/>
    <mergeCell ref="Y228:AA228"/>
    <mergeCell ref="F229:S229"/>
    <mergeCell ref="T229:V229"/>
    <mergeCell ref="W229:X229"/>
    <mergeCell ref="Y229:AA229"/>
    <mergeCell ref="F230:S230"/>
    <mergeCell ref="T230:V230"/>
    <mergeCell ref="F231:S231"/>
    <mergeCell ref="T231:V231"/>
    <mergeCell ref="W231:X231"/>
    <mergeCell ref="Y231:AA231"/>
    <mergeCell ref="B232:E232"/>
    <mergeCell ref="B233:E233"/>
    <mergeCell ref="B234:E234"/>
    <mergeCell ref="B235:E235"/>
    <mergeCell ref="B236:E236"/>
    <mergeCell ref="F233:S233"/>
    <mergeCell ref="T233:V233"/>
    <mergeCell ref="W233:X233"/>
    <mergeCell ref="Y233:AA233"/>
    <mergeCell ref="F234:S234"/>
    <mergeCell ref="T234:V234"/>
    <mergeCell ref="W234:X234"/>
    <mergeCell ref="Y234:AA234"/>
    <mergeCell ref="F235:S235"/>
    <mergeCell ref="T235:V235"/>
    <mergeCell ref="W235:X235"/>
    <mergeCell ref="Y235:AA235"/>
    <mergeCell ref="F236:S236"/>
    <mergeCell ref="T236:V236"/>
    <mergeCell ref="F232:S232"/>
    <mergeCell ref="T232:V232"/>
    <mergeCell ref="W232:X232"/>
    <mergeCell ref="Y232:AA232"/>
    <mergeCell ref="B242:E242"/>
    <mergeCell ref="B243:E243"/>
    <mergeCell ref="B244:E244"/>
    <mergeCell ref="B237:E237"/>
    <mergeCell ref="B238:E238"/>
    <mergeCell ref="B239:E239"/>
    <mergeCell ref="B240:E240"/>
    <mergeCell ref="B241:E241"/>
    <mergeCell ref="F239:S239"/>
    <mergeCell ref="F240:S240"/>
  </mergeCells>
  <phoneticPr fontId="1"/>
  <dataValidations count="3">
    <dataValidation type="list" allowBlank="1" showInputMessage="1" showErrorMessage="1" sqref="F82:F83" xr:uid="{59759AB5-B49F-4B7A-AC93-A72DA25DE38F}">
      <formula1>$C$35:$C$59</formula1>
    </dataValidation>
    <dataValidation type="list" allowBlank="1" showInputMessage="1" showErrorMessage="1" sqref="H82:H83" xr:uid="{EB1183FE-7FA0-4A3F-A8DB-65725A672CEF}">
      <formula1>$D$35:$D$95</formula1>
    </dataValidation>
    <dataValidation type="list" allowBlank="1" showInputMessage="1" showErrorMessage="1" sqref="B82:E83" xr:uid="{441AC408-B2E6-43E3-A1F8-817F0FB18084}">
      <formula1>$F$35:$F$368</formula1>
    </dataValidation>
  </dataValidations>
  <pageMargins left="0.7" right="0.7" top="0.75" bottom="0.75" header="0.3" footer="0.3"/>
  <pageSetup paperSize="9" orientation="portrait" r:id="rId1"/>
  <rowBreaks count="5" manualBreakCount="5">
    <brk id="41" max="27" man="1"/>
    <brk id="82" max="27" man="1"/>
    <brk id="123" max="27" man="1"/>
    <brk id="164" max="27" man="1"/>
    <brk id="205" max="27" man="1"/>
  </rowBreaks>
  <colBreaks count="1" manualBreakCount="1">
    <brk id="28" max="1048575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76E453F-F65E-406D-8FCE-8510760D0051}">
          <x14:formula1>
            <xm:f>プルダウンマスタ!$F$4:$F$368</xm:f>
          </x14:formula1>
          <xm:sqref>B5:E20 B46:E61 B87:E102 B128:E143 B169:E184 B210:E225 B250:E265</xm:sqref>
        </x14:dataValidation>
        <x14:dataValidation type="list" allowBlank="1" showInputMessage="1" showErrorMessage="1" xr:uid="{80DDDE23-C8C9-4D02-A7F9-E1151051217C}">
          <x14:formula1>
            <xm:f>プルダウンマスタ!$G$4:$G$11</xm:f>
          </x14:formula1>
          <xm:sqref>B22:E39 B63:E80 B104:E121 B145:E162 B186:E203 B227:E244 B267:E284</xm:sqref>
        </x14:dataValidation>
        <x14:dataValidation type="list" allowBlank="1" showInputMessage="1" showErrorMessage="1" xr:uid="{83B48874-7723-4498-B432-EE6011FEF542}">
          <x14:formula1>
            <xm:f>プルダウンマスタ!$C$4:$C$28</xm:f>
          </x14:formula1>
          <xm:sqref>F5:F20 F46:F61 F87:F102 F128:F143 F169:F184 F210:F225 F250:F265</xm:sqref>
        </x14:dataValidation>
        <x14:dataValidation type="list" allowBlank="1" showInputMessage="1" showErrorMessage="1" xr:uid="{51920EE6-CE63-4A5F-A2C8-AFF1355DD2E0}">
          <x14:formula1>
            <xm:f>プルダウンマスタ!$D$4:$D$64</xm:f>
          </x14:formula1>
          <xm:sqref>H5:H20 H46:H61 H87:H102 H128:H143 H169:H184 H210:H225 H250:H265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C317A-D886-471A-83F9-D8ADA393D7CF}">
  <dimension ref="B1:AC285"/>
  <sheetViews>
    <sheetView view="pageBreakPreview" zoomScale="64" zoomScaleNormal="100" zoomScaleSheetLayoutView="100" workbookViewId="0">
      <selection activeCell="I15" sqref="I15:AA15"/>
    </sheetView>
  </sheetViews>
  <sheetFormatPr defaultRowHeight="18"/>
  <cols>
    <col min="1" max="1" width="0.5" customWidth="1"/>
    <col min="2" max="5" width="3" customWidth="1"/>
    <col min="6" max="6" width="3" style="12" customWidth="1"/>
    <col min="7" max="7" width="3" style="24" customWidth="1"/>
    <col min="8" max="27" width="3" customWidth="1"/>
    <col min="28" max="28" width="0.5" customWidth="1"/>
    <col min="29" max="32" width="3" customWidth="1"/>
    <col min="33" max="33" width="2.69921875" customWidth="1"/>
    <col min="34" max="439" width="3" customWidth="1"/>
  </cols>
  <sheetData>
    <row r="1" spans="2:29" ht="3" customHeight="1" thickBot="1"/>
    <row r="2" spans="2:29" ht="18.600000000000001" customHeight="1" thickTop="1">
      <c r="B2" s="65" t="s">
        <v>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216" t="s">
        <v>149</v>
      </c>
      <c r="V2" s="217"/>
      <c r="W2" s="217"/>
      <c r="X2" s="217"/>
      <c r="Y2" s="217"/>
      <c r="Z2" s="217"/>
      <c r="AA2" s="218"/>
    </row>
    <row r="3" spans="2:29" ht="18" customHeight="1" thickBot="1">
      <c r="B3" s="222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219">
        <f>SUM(X40+X81+X122+X163+X204+X245+X285)</f>
        <v>0</v>
      </c>
      <c r="V3" s="220"/>
      <c r="W3" s="220"/>
      <c r="X3" s="220"/>
      <c r="Y3" s="220"/>
      <c r="Z3" s="220"/>
      <c r="AA3" s="221"/>
    </row>
    <row r="4" spans="2:29" ht="18.600000000000001" thickBot="1">
      <c r="B4" s="150" t="s">
        <v>10</v>
      </c>
      <c r="C4" s="151"/>
      <c r="D4" s="151"/>
      <c r="E4" s="151"/>
      <c r="F4" s="206" t="s">
        <v>11</v>
      </c>
      <c r="G4" s="206"/>
      <c r="H4" s="206"/>
      <c r="I4" s="151" t="s">
        <v>12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</row>
    <row r="5" spans="2:29">
      <c r="B5" s="167"/>
      <c r="C5" s="168"/>
      <c r="D5" s="168"/>
      <c r="E5" s="169"/>
      <c r="F5" s="29"/>
      <c r="G5" s="30" t="s">
        <v>13</v>
      </c>
      <c r="H5" s="31"/>
      <c r="I5" s="200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2"/>
    </row>
    <row r="6" spans="2:29">
      <c r="B6" s="170"/>
      <c r="C6" s="171"/>
      <c r="D6" s="171"/>
      <c r="E6" s="172"/>
      <c r="F6" s="32"/>
      <c r="G6" s="33" t="s">
        <v>13</v>
      </c>
      <c r="H6" s="3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</row>
    <row r="7" spans="2:29">
      <c r="B7" s="170"/>
      <c r="C7" s="171"/>
      <c r="D7" s="171"/>
      <c r="E7" s="172"/>
      <c r="F7" s="32"/>
      <c r="G7" s="33" t="s">
        <v>13</v>
      </c>
      <c r="H7" s="3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</row>
    <row r="8" spans="2:29">
      <c r="B8" s="170"/>
      <c r="C8" s="171"/>
      <c r="D8" s="171"/>
      <c r="E8" s="172"/>
      <c r="F8" s="32"/>
      <c r="G8" s="33" t="s">
        <v>13</v>
      </c>
      <c r="H8" s="34"/>
      <c r="I8" s="203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5"/>
    </row>
    <row r="9" spans="2:29" ht="18.600000000000001" thickBot="1">
      <c r="B9" s="173"/>
      <c r="C9" s="174"/>
      <c r="D9" s="174"/>
      <c r="E9" s="175"/>
      <c r="F9" s="32"/>
      <c r="G9" s="33" t="s">
        <v>13</v>
      </c>
      <c r="H9" s="34"/>
      <c r="I9" s="197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9"/>
    </row>
    <row r="10" spans="2:29">
      <c r="B10" s="167"/>
      <c r="C10" s="168"/>
      <c r="D10" s="168"/>
      <c r="E10" s="169"/>
      <c r="F10" s="29"/>
      <c r="G10" s="30" t="s">
        <v>13</v>
      </c>
      <c r="H10" s="31"/>
      <c r="I10" s="200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2"/>
    </row>
    <row r="11" spans="2:29">
      <c r="B11" s="170"/>
      <c r="C11" s="171"/>
      <c r="D11" s="171"/>
      <c r="E11" s="172"/>
      <c r="F11" s="32"/>
      <c r="G11" s="33" t="s">
        <v>13</v>
      </c>
      <c r="H11" s="34"/>
      <c r="I11" s="203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5"/>
      <c r="AB11" s="2"/>
      <c r="AC11" s="1"/>
    </row>
    <row r="12" spans="2:29">
      <c r="B12" s="170"/>
      <c r="C12" s="171"/>
      <c r="D12" s="171"/>
      <c r="E12" s="172"/>
      <c r="F12" s="35"/>
      <c r="G12" s="33" t="s">
        <v>13</v>
      </c>
      <c r="H12" s="34"/>
      <c r="I12" s="203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5"/>
    </row>
    <row r="13" spans="2:29">
      <c r="B13" s="170"/>
      <c r="C13" s="171"/>
      <c r="D13" s="171"/>
      <c r="E13" s="172"/>
      <c r="F13" s="32"/>
      <c r="G13" s="33" t="s">
        <v>13</v>
      </c>
      <c r="H13" s="34"/>
      <c r="I13" s="203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5"/>
    </row>
    <row r="14" spans="2:29">
      <c r="B14" s="170"/>
      <c r="C14" s="171"/>
      <c r="D14" s="171"/>
      <c r="E14" s="172"/>
      <c r="F14" s="32"/>
      <c r="G14" s="33" t="s">
        <v>13</v>
      </c>
      <c r="H14" s="34"/>
      <c r="I14" s="203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5"/>
    </row>
    <row r="15" spans="2:29" ht="18.600000000000001" thickBot="1">
      <c r="B15" s="173"/>
      <c r="C15" s="174"/>
      <c r="D15" s="174"/>
      <c r="E15" s="175"/>
      <c r="F15" s="36"/>
      <c r="G15" s="37" t="s">
        <v>13</v>
      </c>
      <c r="H15" s="38"/>
      <c r="I15" s="207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9"/>
    </row>
    <row r="16" spans="2:29">
      <c r="B16" s="170"/>
      <c r="C16" s="171"/>
      <c r="D16" s="171"/>
      <c r="E16" s="172"/>
      <c r="F16" s="32"/>
      <c r="G16" s="33" t="s">
        <v>13</v>
      </c>
      <c r="H16" s="34"/>
      <c r="I16" s="210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2"/>
    </row>
    <row r="17" spans="2:27">
      <c r="B17" s="170"/>
      <c r="C17" s="171"/>
      <c r="D17" s="171"/>
      <c r="E17" s="172"/>
      <c r="F17" s="32"/>
      <c r="G17" s="33" t="s">
        <v>13</v>
      </c>
      <c r="H17" s="34"/>
      <c r="I17" s="203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5"/>
    </row>
    <row r="18" spans="2:27">
      <c r="B18" s="170"/>
      <c r="C18" s="171"/>
      <c r="D18" s="171"/>
      <c r="E18" s="172"/>
      <c r="F18" s="32"/>
      <c r="G18" s="33" t="s">
        <v>13</v>
      </c>
      <c r="H18" s="34"/>
      <c r="I18" s="203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5"/>
    </row>
    <row r="19" spans="2:27">
      <c r="B19" s="170"/>
      <c r="C19" s="171"/>
      <c r="D19" s="171"/>
      <c r="E19" s="172"/>
      <c r="F19" s="32"/>
      <c r="G19" s="33" t="s">
        <v>13</v>
      </c>
      <c r="H19" s="34"/>
      <c r="I19" s="203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5"/>
    </row>
    <row r="20" spans="2:27" ht="18.600000000000001" thickBot="1">
      <c r="B20" s="173"/>
      <c r="C20" s="174"/>
      <c r="D20" s="174"/>
      <c r="E20" s="175"/>
      <c r="F20" s="36"/>
      <c r="G20" s="37" t="s">
        <v>13</v>
      </c>
      <c r="H20" s="38"/>
      <c r="I20" s="207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9"/>
    </row>
    <row r="21" spans="2:27" ht="18.600000000000001" thickBot="1">
      <c r="B21" s="148" t="s">
        <v>112</v>
      </c>
      <c r="C21" s="149"/>
      <c r="D21" s="149"/>
      <c r="E21" s="149"/>
      <c r="F21" s="149" t="s">
        <v>113</v>
      </c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 t="s">
        <v>19</v>
      </c>
      <c r="U21" s="149"/>
      <c r="V21" s="149"/>
      <c r="W21" s="149" t="s">
        <v>20</v>
      </c>
      <c r="X21" s="149"/>
      <c r="Y21" s="149" t="s">
        <v>114</v>
      </c>
      <c r="Z21" s="149"/>
      <c r="AA21" s="156"/>
    </row>
    <row r="22" spans="2:27"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5"/>
      <c r="U22" s="135"/>
      <c r="V22" s="135"/>
      <c r="W22" s="136"/>
      <c r="X22" s="136"/>
      <c r="Y22" s="137">
        <f>T22*W22</f>
        <v>0</v>
      </c>
      <c r="Z22" s="137"/>
      <c r="AA22" s="138"/>
    </row>
    <row r="23" spans="2:27">
      <c r="B23" s="132"/>
      <c r="C23" s="133"/>
      <c r="D23" s="133"/>
      <c r="E23" s="133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5"/>
      <c r="U23" s="135"/>
      <c r="V23" s="135"/>
      <c r="W23" s="136"/>
      <c r="X23" s="136"/>
      <c r="Y23" s="137">
        <f t="shared" ref="Y23:Y34" si="0">T23*W23</f>
        <v>0</v>
      </c>
      <c r="Z23" s="137"/>
      <c r="AA23" s="138"/>
    </row>
    <row r="24" spans="2:27">
      <c r="B24" s="132"/>
      <c r="C24" s="133"/>
      <c r="D24" s="133"/>
      <c r="E24" s="133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5"/>
      <c r="U24" s="135"/>
      <c r="V24" s="135"/>
      <c r="W24" s="136"/>
      <c r="X24" s="136"/>
      <c r="Y24" s="137">
        <f t="shared" si="0"/>
        <v>0</v>
      </c>
      <c r="Z24" s="137"/>
      <c r="AA24" s="138"/>
    </row>
    <row r="25" spans="2:27">
      <c r="B25" s="132"/>
      <c r="C25" s="133"/>
      <c r="D25" s="133"/>
      <c r="E25" s="133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5"/>
      <c r="U25" s="135"/>
      <c r="V25" s="135"/>
      <c r="W25" s="136"/>
      <c r="X25" s="136"/>
      <c r="Y25" s="137">
        <f t="shared" si="0"/>
        <v>0</v>
      </c>
      <c r="Z25" s="137"/>
      <c r="AA25" s="138"/>
    </row>
    <row r="26" spans="2:27">
      <c r="B26" s="132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5"/>
      <c r="U26" s="135"/>
      <c r="V26" s="135"/>
      <c r="W26" s="136"/>
      <c r="X26" s="136"/>
      <c r="Y26" s="137">
        <f t="shared" si="0"/>
        <v>0</v>
      </c>
      <c r="Z26" s="137"/>
      <c r="AA26" s="138"/>
    </row>
    <row r="27" spans="2:27">
      <c r="B27" s="132"/>
      <c r="C27" s="133"/>
      <c r="D27" s="133"/>
      <c r="E27" s="133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5"/>
      <c r="U27" s="135"/>
      <c r="V27" s="135"/>
      <c r="W27" s="136"/>
      <c r="X27" s="136"/>
      <c r="Y27" s="137">
        <f t="shared" si="0"/>
        <v>0</v>
      </c>
      <c r="Z27" s="137"/>
      <c r="AA27" s="138"/>
    </row>
    <row r="28" spans="2:27">
      <c r="B28" s="132"/>
      <c r="C28" s="133"/>
      <c r="D28" s="133"/>
      <c r="E28" s="133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5"/>
      <c r="U28" s="135"/>
      <c r="V28" s="135"/>
      <c r="W28" s="136"/>
      <c r="X28" s="136"/>
      <c r="Y28" s="137">
        <f t="shared" si="0"/>
        <v>0</v>
      </c>
      <c r="Z28" s="137"/>
      <c r="AA28" s="138"/>
    </row>
    <row r="29" spans="2:27">
      <c r="B29" s="132"/>
      <c r="C29" s="133"/>
      <c r="D29" s="133"/>
      <c r="E29" s="133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5"/>
      <c r="U29" s="135"/>
      <c r="V29" s="135"/>
      <c r="W29" s="136"/>
      <c r="X29" s="136"/>
      <c r="Y29" s="137">
        <f t="shared" si="0"/>
        <v>0</v>
      </c>
      <c r="Z29" s="137"/>
      <c r="AA29" s="138"/>
    </row>
    <row r="30" spans="2:27">
      <c r="B30" s="132"/>
      <c r="C30" s="133"/>
      <c r="D30" s="133"/>
      <c r="E30" s="133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5"/>
      <c r="U30" s="135"/>
      <c r="V30" s="135"/>
      <c r="W30" s="136"/>
      <c r="X30" s="136"/>
      <c r="Y30" s="137">
        <f t="shared" si="0"/>
        <v>0</v>
      </c>
      <c r="Z30" s="137"/>
      <c r="AA30" s="138"/>
    </row>
    <row r="31" spans="2:27">
      <c r="B31" s="132"/>
      <c r="C31" s="133"/>
      <c r="D31" s="133"/>
      <c r="E31" s="133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9"/>
      <c r="U31" s="140"/>
      <c r="V31" s="141"/>
      <c r="W31" s="136"/>
      <c r="X31" s="136"/>
      <c r="Y31" s="137">
        <f t="shared" si="0"/>
        <v>0</v>
      </c>
      <c r="Z31" s="137"/>
      <c r="AA31" s="138"/>
    </row>
    <row r="32" spans="2:27" ht="17.399999999999999" customHeight="1">
      <c r="B32" s="132"/>
      <c r="C32" s="133"/>
      <c r="D32" s="133"/>
      <c r="E32" s="133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9"/>
      <c r="U32" s="140"/>
      <c r="V32" s="141"/>
      <c r="W32" s="136"/>
      <c r="X32" s="136"/>
      <c r="Y32" s="137">
        <f t="shared" si="0"/>
        <v>0</v>
      </c>
      <c r="Z32" s="137"/>
      <c r="AA32" s="138"/>
    </row>
    <row r="33" spans="2:28">
      <c r="B33" s="132"/>
      <c r="C33" s="133"/>
      <c r="D33" s="133"/>
      <c r="E33" s="133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9"/>
      <c r="U33" s="140"/>
      <c r="V33" s="141"/>
      <c r="W33" s="136"/>
      <c r="X33" s="136"/>
      <c r="Y33" s="137">
        <f t="shared" si="0"/>
        <v>0</v>
      </c>
      <c r="Z33" s="137"/>
      <c r="AA33" s="138"/>
    </row>
    <row r="34" spans="2:28">
      <c r="B34" s="132"/>
      <c r="C34" s="133"/>
      <c r="D34" s="133"/>
      <c r="E34" s="133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5"/>
      <c r="U34" s="135"/>
      <c r="V34" s="135"/>
      <c r="W34" s="136"/>
      <c r="X34" s="136"/>
      <c r="Y34" s="137">
        <f t="shared" si="0"/>
        <v>0</v>
      </c>
      <c r="Z34" s="137"/>
      <c r="AA34" s="138"/>
    </row>
    <row r="35" spans="2:28">
      <c r="B35" s="132"/>
      <c r="C35" s="133"/>
      <c r="D35" s="133"/>
      <c r="E35" s="133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9"/>
      <c r="U35" s="140"/>
      <c r="V35" s="141"/>
      <c r="W35" s="136"/>
      <c r="X35" s="136"/>
      <c r="Y35" s="137">
        <f>T35*W35</f>
        <v>0</v>
      </c>
      <c r="Z35" s="137"/>
      <c r="AA35" s="138"/>
    </row>
    <row r="36" spans="2:28">
      <c r="B36" s="132"/>
      <c r="C36" s="133"/>
      <c r="D36" s="133"/>
      <c r="E36" s="133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9"/>
      <c r="U36" s="140"/>
      <c r="V36" s="141"/>
      <c r="W36" s="136"/>
      <c r="X36" s="136"/>
      <c r="Y36" s="137">
        <f t="shared" ref="Y36:Y39" si="1">T36*W36</f>
        <v>0</v>
      </c>
      <c r="Z36" s="137"/>
      <c r="AA36" s="138"/>
    </row>
    <row r="37" spans="2:28">
      <c r="B37" s="132"/>
      <c r="C37" s="133"/>
      <c r="D37" s="133"/>
      <c r="E37" s="133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9"/>
      <c r="U37" s="140"/>
      <c r="V37" s="141"/>
      <c r="W37" s="136"/>
      <c r="X37" s="136"/>
      <c r="Y37" s="137">
        <f t="shared" si="1"/>
        <v>0</v>
      </c>
      <c r="Z37" s="137"/>
      <c r="AA37" s="138"/>
    </row>
    <row r="38" spans="2:28">
      <c r="B38" s="132"/>
      <c r="C38" s="133"/>
      <c r="D38" s="133"/>
      <c r="E38" s="133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9"/>
      <c r="U38" s="140"/>
      <c r="V38" s="141"/>
      <c r="W38" s="136"/>
      <c r="X38" s="136"/>
      <c r="Y38" s="137">
        <f t="shared" si="1"/>
        <v>0</v>
      </c>
      <c r="Z38" s="137"/>
      <c r="AA38" s="138"/>
    </row>
    <row r="39" spans="2:28">
      <c r="B39" s="132"/>
      <c r="C39" s="133"/>
      <c r="D39" s="133"/>
      <c r="E39" s="133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9"/>
      <c r="U39" s="140"/>
      <c r="V39" s="141"/>
      <c r="W39" s="136"/>
      <c r="X39" s="136"/>
      <c r="Y39" s="137">
        <f t="shared" si="1"/>
        <v>0</v>
      </c>
      <c r="Z39" s="137"/>
      <c r="AA39" s="138"/>
    </row>
    <row r="40" spans="2:28" ht="18.600000000000001" thickBot="1">
      <c r="B40" s="178" t="s">
        <v>148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9"/>
      <c r="X40" s="213">
        <f>SUM(Y22:AB39)</f>
        <v>0</v>
      </c>
      <c r="Y40" s="214"/>
      <c r="Z40" s="214"/>
      <c r="AA40" s="214"/>
      <c r="AB40" s="215"/>
    </row>
    <row r="41" spans="2:28" ht="2.4" customHeight="1"/>
    <row r="42" spans="2:28" ht="2.4" customHeight="1" thickBot="1"/>
    <row r="43" spans="2:28" ht="18.45" customHeight="1" thickTop="1">
      <c r="B43" s="65" t="s">
        <v>9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7"/>
    </row>
    <row r="44" spans="2:28" ht="18.45" customHeight="1" thickBot="1"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70"/>
    </row>
    <row r="45" spans="2:28" ht="18.600000000000001" thickBot="1">
      <c r="B45" s="150" t="s">
        <v>10</v>
      </c>
      <c r="C45" s="151"/>
      <c r="D45" s="151"/>
      <c r="E45" s="151"/>
      <c r="F45" s="151" t="s">
        <v>11</v>
      </c>
      <c r="G45" s="151"/>
      <c r="H45" s="151"/>
      <c r="I45" s="151" t="s">
        <v>12</v>
      </c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2"/>
    </row>
    <row r="46" spans="2:28">
      <c r="B46" s="167"/>
      <c r="C46" s="168"/>
      <c r="D46" s="168"/>
      <c r="E46" s="169"/>
      <c r="F46" s="14"/>
      <c r="G46" s="9" t="s">
        <v>13</v>
      </c>
      <c r="H46" s="17"/>
      <c r="I46" s="200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2"/>
    </row>
    <row r="47" spans="2:28">
      <c r="B47" s="170"/>
      <c r="C47" s="171"/>
      <c r="D47" s="171"/>
      <c r="E47" s="172"/>
      <c r="F47" s="15"/>
      <c r="G47" s="25" t="s">
        <v>13</v>
      </c>
      <c r="H47" s="18"/>
      <c r="I47" s="203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5"/>
    </row>
    <row r="48" spans="2:28">
      <c r="B48" s="170"/>
      <c r="C48" s="171"/>
      <c r="D48" s="171"/>
      <c r="E48" s="172"/>
      <c r="F48" s="15"/>
      <c r="G48" s="25" t="s">
        <v>13</v>
      </c>
      <c r="H48" s="18"/>
      <c r="I48" s="203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5"/>
    </row>
    <row r="49" spans="2:27">
      <c r="B49" s="170"/>
      <c r="C49" s="171"/>
      <c r="D49" s="171"/>
      <c r="E49" s="172"/>
      <c r="F49" s="15"/>
      <c r="G49" s="25" t="s">
        <v>13</v>
      </c>
      <c r="H49" s="18"/>
      <c r="I49" s="203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5"/>
    </row>
    <row r="50" spans="2:27" ht="18.600000000000001" thickBot="1">
      <c r="B50" s="173"/>
      <c r="C50" s="174"/>
      <c r="D50" s="174"/>
      <c r="E50" s="175"/>
      <c r="F50" s="15"/>
      <c r="G50" s="25" t="s">
        <v>13</v>
      </c>
      <c r="H50" s="18"/>
      <c r="I50" s="197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9"/>
    </row>
    <row r="51" spans="2:27">
      <c r="B51" s="167"/>
      <c r="C51" s="168"/>
      <c r="D51" s="168"/>
      <c r="E51" s="169"/>
      <c r="F51" s="14"/>
      <c r="G51" s="9" t="s">
        <v>13</v>
      </c>
      <c r="H51" s="17"/>
      <c r="I51" s="200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2"/>
    </row>
    <row r="52" spans="2:27">
      <c r="B52" s="170"/>
      <c r="C52" s="171"/>
      <c r="D52" s="171"/>
      <c r="E52" s="172"/>
      <c r="F52" s="15"/>
      <c r="G52" s="25" t="s">
        <v>13</v>
      </c>
      <c r="H52" s="18"/>
      <c r="I52" s="203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5"/>
    </row>
    <row r="53" spans="2:27">
      <c r="B53" s="170"/>
      <c r="C53" s="171"/>
      <c r="D53" s="171"/>
      <c r="E53" s="172"/>
      <c r="F53" s="16"/>
      <c r="G53" s="25" t="s">
        <v>13</v>
      </c>
      <c r="H53" s="18"/>
      <c r="I53" s="203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5"/>
    </row>
    <row r="54" spans="2:27">
      <c r="B54" s="170"/>
      <c r="C54" s="171"/>
      <c r="D54" s="171"/>
      <c r="E54" s="172"/>
      <c r="F54" s="15"/>
      <c r="G54" s="25" t="s">
        <v>13</v>
      </c>
      <c r="H54" s="18"/>
      <c r="I54" s="203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5"/>
    </row>
    <row r="55" spans="2:27">
      <c r="B55" s="170"/>
      <c r="C55" s="171"/>
      <c r="D55" s="171"/>
      <c r="E55" s="172"/>
      <c r="F55" s="15"/>
      <c r="G55" s="25" t="s">
        <v>13</v>
      </c>
      <c r="H55" s="18"/>
      <c r="I55" s="203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5"/>
    </row>
    <row r="56" spans="2:27" ht="18.600000000000001" thickBot="1">
      <c r="B56" s="173"/>
      <c r="C56" s="174"/>
      <c r="D56" s="174"/>
      <c r="E56" s="175"/>
      <c r="F56" s="26"/>
      <c r="G56" s="27" t="s">
        <v>13</v>
      </c>
      <c r="H56" s="28"/>
      <c r="I56" s="207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9"/>
    </row>
    <row r="57" spans="2:27">
      <c r="B57" s="170"/>
      <c r="C57" s="171"/>
      <c r="D57" s="171"/>
      <c r="E57" s="172"/>
      <c r="F57" s="15"/>
      <c r="G57" s="25" t="s">
        <v>13</v>
      </c>
      <c r="H57" s="18"/>
      <c r="I57" s="210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2"/>
    </row>
    <row r="58" spans="2:27">
      <c r="B58" s="170"/>
      <c r="C58" s="171"/>
      <c r="D58" s="171"/>
      <c r="E58" s="172"/>
      <c r="F58" s="15"/>
      <c r="G58" s="25" t="s">
        <v>13</v>
      </c>
      <c r="H58" s="18"/>
      <c r="I58" s="203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5"/>
    </row>
    <row r="59" spans="2:27">
      <c r="B59" s="170"/>
      <c r="C59" s="171"/>
      <c r="D59" s="171"/>
      <c r="E59" s="172"/>
      <c r="F59" s="15"/>
      <c r="G59" s="25" t="s">
        <v>13</v>
      </c>
      <c r="H59" s="18"/>
      <c r="I59" s="203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5"/>
    </row>
    <row r="60" spans="2:27">
      <c r="B60" s="170"/>
      <c r="C60" s="171"/>
      <c r="D60" s="171"/>
      <c r="E60" s="172"/>
      <c r="F60" s="15"/>
      <c r="G60" s="25" t="s">
        <v>13</v>
      </c>
      <c r="H60" s="18"/>
      <c r="I60" s="203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5"/>
    </row>
    <row r="61" spans="2:27" ht="18.600000000000001" thickBot="1">
      <c r="B61" s="173"/>
      <c r="C61" s="174"/>
      <c r="D61" s="174"/>
      <c r="E61" s="175"/>
      <c r="F61" s="26"/>
      <c r="G61" s="27" t="s">
        <v>13</v>
      </c>
      <c r="H61" s="28"/>
      <c r="I61" s="207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9"/>
    </row>
    <row r="62" spans="2:27" ht="18.600000000000001" thickBot="1">
      <c r="B62" s="148" t="s">
        <v>112</v>
      </c>
      <c r="C62" s="149"/>
      <c r="D62" s="149"/>
      <c r="E62" s="149"/>
      <c r="F62" s="149" t="s">
        <v>113</v>
      </c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 t="s">
        <v>19</v>
      </c>
      <c r="U62" s="149"/>
      <c r="V62" s="149"/>
      <c r="W62" s="149" t="s">
        <v>20</v>
      </c>
      <c r="X62" s="149"/>
      <c r="Y62" s="149" t="s">
        <v>114</v>
      </c>
      <c r="Z62" s="149"/>
      <c r="AA62" s="156"/>
    </row>
    <row r="63" spans="2:27">
      <c r="B63" s="132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5"/>
      <c r="U63" s="135"/>
      <c r="V63" s="135"/>
      <c r="W63" s="136"/>
      <c r="X63" s="136"/>
      <c r="Y63" s="137">
        <f>T63*W63</f>
        <v>0</v>
      </c>
      <c r="Z63" s="137"/>
      <c r="AA63" s="138"/>
    </row>
    <row r="64" spans="2:27">
      <c r="B64" s="132"/>
      <c r="C64" s="133"/>
      <c r="D64" s="133"/>
      <c r="E64" s="133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5"/>
      <c r="U64" s="135"/>
      <c r="V64" s="135"/>
      <c r="W64" s="136"/>
      <c r="X64" s="136"/>
      <c r="Y64" s="137">
        <f t="shared" ref="Y64:Y75" si="2">T64*W64</f>
        <v>0</v>
      </c>
      <c r="Z64" s="137"/>
      <c r="AA64" s="138"/>
    </row>
    <row r="65" spans="2:27">
      <c r="B65" s="132"/>
      <c r="C65" s="133"/>
      <c r="D65" s="133"/>
      <c r="E65" s="133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5"/>
      <c r="U65" s="135"/>
      <c r="V65" s="135"/>
      <c r="W65" s="136"/>
      <c r="X65" s="136"/>
      <c r="Y65" s="137">
        <f t="shared" si="2"/>
        <v>0</v>
      </c>
      <c r="Z65" s="137"/>
      <c r="AA65" s="138"/>
    </row>
    <row r="66" spans="2:27">
      <c r="B66" s="132"/>
      <c r="C66" s="133"/>
      <c r="D66" s="133"/>
      <c r="E66" s="133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5"/>
      <c r="U66" s="135"/>
      <c r="V66" s="135"/>
      <c r="W66" s="136"/>
      <c r="X66" s="136"/>
      <c r="Y66" s="137">
        <f t="shared" si="2"/>
        <v>0</v>
      </c>
      <c r="Z66" s="137"/>
      <c r="AA66" s="138"/>
    </row>
    <row r="67" spans="2:27">
      <c r="B67" s="132"/>
      <c r="C67" s="133"/>
      <c r="D67" s="133"/>
      <c r="E67" s="133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5"/>
      <c r="U67" s="135"/>
      <c r="V67" s="135"/>
      <c r="W67" s="136"/>
      <c r="X67" s="136"/>
      <c r="Y67" s="137">
        <f t="shared" si="2"/>
        <v>0</v>
      </c>
      <c r="Z67" s="137"/>
      <c r="AA67" s="138"/>
    </row>
    <row r="68" spans="2:27">
      <c r="B68" s="132"/>
      <c r="C68" s="133"/>
      <c r="D68" s="133"/>
      <c r="E68" s="133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5"/>
      <c r="U68" s="135"/>
      <c r="V68" s="135"/>
      <c r="W68" s="136"/>
      <c r="X68" s="136"/>
      <c r="Y68" s="137">
        <f t="shared" si="2"/>
        <v>0</v>
      </c>
      <c r="Z68" s="137"/>
      <c r="AA68" s="138"/>
    </row>
    <row r="69" spans="2:27">
      <c r="B69" s="132"/>
      <c r="C69" s="133"/>
      <c r="D69" s="133"/>
      <c r="E69" s="133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5"/>
      <c r="U69" s="135"/>
      <c r="V69" s="135"/>
      <c r="W69" s="136"/>
      <c r="X69" s="136"/>
      <c r="Y69" s="137">
        <f t="shared" si="2"/>
        <v>0</v>
      </c>
      <c r="Z69" s="137"/>
      <c r="AA69" s="138"/>
    </row>
    <row r="70" spans="2:27">
      <c r="B70" s="132"/>
      <c r="C70" s="133"/>
      <c r="D70" s="133"/>
      <c r="E70" s="133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5"/>
      <c r="U70" s="135"/>
      <c r="V70" s="135"/>
      <c r="W70" s="136"/>
      <c r="X70" s="136"/>
      <c r="Y70" s="137">
        <f t="shared" si="2"/>
        <v>0</v>
      </c>
      <c r="Z70" s="137"/>
      <c r="AA70" s="138"/>
    </row>
    <row r="71" spans="2:27">
      <c r="B71" s="132"/>
      <c r="C71" s="133"/>
      <c r="D71" s="133"/>
      <c r="E71" s="133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5"/>
      <c r="U71" s="135"/>
      <c r="V71" s="135"/>
      <c r="W71" s="136"/>
      <c r="X71" s="136"/>
      <c r="Y71" s="137">
        <f t="shared" si="2"/>
        <v>0</v>
      </c>
      <c r="Z71" s="137"/>
      <c r="AA71" s="138"/>
    </row>
    <row r="72" spans="2:27">
      <c r="B72" s="132"/>
      <c r="C72" s="133"/>
      <c r="D72" s="133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9"/>
      <c r="U72" s="140"/>
      <c r="V72" s="141"/>
      <c r="W72" s="136"/>
      <c r="X72" s="136"/>
      <c r="Y72" s="137">
        <f t="shared" si="2"/>
        <v>0</v>
      </c>
      <c r="Z72" s="137"/>
      <c r="AA72" s="138"/>
    </row>
    <row r="73" spans="2:27">
      <c r="B73" s="132"/>
      <c r="C73" s="133"/>
      <c r="D73" s="133"/>
      <c r="E73" s="133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9"/>
      <c r="U73" s="140"/>
      <c r="V73" s="141"/>
      <c r="W73" s="136"/>
      <c r="X73" s="136"/>
      <c r="Y73" s="137">
        <f t="shared" si="2"/>
        <v>0</v>
      </c>
      <c r="Z73" s="137"/>
      <c r="AA73" s="138"/>
    </row>
    <row r="74" spans="2:27">
      <c r="B74" s="132"/>
      <c r="C74" s="133"/>
      <c r="D74" s="133"/>
      <c r="E74" s="133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9"/>
      <c r="U74" s="140"/>
      <c r="V74" s="141"/>
      <c r="W74" s="136"/>
      <c r="X74" s="136"/>
      <c r="Y74" s="137">
        <f t="shared" si="2"/>
        <v>0</v>
      </c>
      <c r="Z74" s="137"/>
      <c r="AA74" s="138"/>
    </row>
    <row r="75" spans="2:27">
      <c r="B75" s="132"/>
      <c r="C75" s="133"/>
      <c r="D75" s="133"/>
      <c r="E75" s="133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5"/>
      <c r="U75" s="135"/>
      <c r="V75" s="135"/>
      <c r="W75" s="136"/>
      <c r="X75" s="136"/>
      <c r="Y75" s="137">
        <f t="shared" si="2"/>
        <v>0</v>
      </c>
      <c r="Z75" s="137"/>
      <c r="AA75" s="138"/>
    </row>
    <row r="76" spans="2:27">
      <c r="B76" s="132"/>
      <c r="C76" s="133"/>
      <c r="D76" s="133"/>
      <c r="E76" s="133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9"/>
      <c r="U76" s="140"/>
      <c r="V76" s="141"/>
      <c r="W76" s="136"/>
      <c r="X76" s="136"/>
      <c r="Y76" s="137">
        <f>T76*W76</f>
        <v>0</v>
      </c>
      <c r="Z76" s="137"/>
      <c r="AA76" s="138"/>
    </row>
    <row r="77" spans="2:27">
      <c r="B77" s="132"/>
      <c r="C77" s="133"/>
      <c r="D77" s="133"/>
      <c r="E77" s="133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9"/>
      <c r="U77" s="140"/>
      <c r="V77" s="141"/>
      <c r="W77" s="136"/>
      <c r="X77" s="136"/>
      <c r="Y77" s="137">
        <f t="shared" ref="Y77:Y80" si="3">T77*W77</f>
        <v>0</v>
      </c>
      <c r="Z77" s="137"/>
      <c r="AA77" s="138"/>
    </row>
    <row r="78" spans="2:27">
      <c r="B78" s="132"/>
      <c r="C78" s="133"/>
      <c r="D78" s="133"/>
      <c r="E78" s="133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9"/>
      <c r="U78" s="140"/>
      <c r="V78" s="141"/>
      <c r="W78" s="136"/>
      <c r="X78" s="136"/>
      <c r="Y78" s="137">
        <f t="shared" si="3"/>
        <v>0</v>
      </c>
      <c r="Z78" s="137"/>
      <c r="AA78" s="138"/>
    </row>
    <row r="79" spans="2:27">
      <c r="B79" s="132"/>
      <c r="C79" s="133"/>
      <c r="D79" s="133"/>
      <c r="E79" s="133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9"/>
      <c r="U79" s="140"/>
      <c r="V79" s="141"/>
      <c r="W79" s="136"/>
      <c r="X79" s="136"/>
      <c r="Y79" s="137">
        <f t="shared" si="3"/>
        <v>0</v>
      </c>
      <c r="Z79" s="137"/>
      <c r="AA79" s="138"/>
    </row>
    <row r="80" spans="2:27">
      <c r="B80" s="132"/>
      <c r="C80" s="133"/>
      <c r="D80" s="133"/>
      <c r="E80" s="13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9"/>
      <c r="U80" s="140"/>
      <c r="V80" s="141"/>
      <c r="W80" s="136"/>
      <c r="X80" s="136"/>
      <c r="Y80" s="137">
        <f t="shared" si="3"/>
        <v>0</v>
      </c>
      <c r="Z80" s="137"/>
      <c r="AA80" s="138"/>
    </row>
    <row r="81" spans="2:28" ht="18.600000000000001" thickBot="1">
      <c r="B81" s="178" t="s">
        <v>148</v>
      </c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9"/>
      <c r="X81" s="213">
        <f>SUM(Y63:AB80)</f>
        <v>0</v>
      </c>
      <c r="Y81" s="214"/>
      <c r="Z81" s="214"/>
      <c r="AA81" s="214"/>
      <c r="AB81" s="215"/>
    </row>
    <row r="82" spans="2:28" ht="3" customHeight="1">
      <c r="B82" s="11"/>
      <c r="C82" s="11"/>
      <c r="D82" s="11"/>
      <c r="E82" s="11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</row>
    <row r="83" spans="2:28" ht="3" customHeight="1" thickBot="1">
      <c r="B83" s="11"/>
      <c r="C83" s="11"/>
      <c r="D83" s="11"/>
      <c r="E83" s="11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</row>
    <row r="84" spans="2:28" ht="18.45" customHeight="1" thickTop="1">
      <c r="B84" s="65" t="s">
        <v>9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7"/>
    </row>
    <row r="85" spans="2:28" ht="18.45" customHeight="1" thickBot="1">
      <c r="B85" s="68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70"/>
    </row>
    <row r="86" spans="2:28" ht="18.600000000000001" thickBot="1">
      <c r="B86" s="150" t="s">
        <v>10</v>
      </c>
      <c r="C86" s="151"/>
      <c r="D86" s="151"/>
      <c r="E86" s="151"/>
      <c r="F86" s="151" t="s">
        <v>11</v>
      </c>
      <c r="G86" s="151"/>
      <c r="H86" s="151"/>
      <c r="I86" s="151" t="s">
        <v>12</v>
      </c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2"/>
    </row>
    <row r="87" spans="2:28">
      <c r="B87" s="167"/>
      <c r="C87" s="168"/>
      <c r="D87" s="168"/>
      <c r="E87" s="169"/>
      <c r="F87" s="14"/>
      <c r="G87" s="9" t="s">
        <v>13</v>
      </c>
      <c r="H87" s="17"/>
      <c r="I87" s="200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2"/>
    </row>
    <row r="88" spans="2:28">
      <c r="B88" s="170"/>
      <c r="C88" s="171"/>
      <c r="D88" s="171"/>
      <c r="E88" s="172"/>
      <c r="F88" s="15"/>
      <c r="G88" s="25" t="s">
        <v>13</v>
      </c>
      <c r="H88" s="18"/>
      <c r="I88" s="203"/>
      <c r="J88" s="204"/>
      <c r="K88" s="204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204"/>
      <c r="Y88" s="204"/>
      <c r="Z88" s="204"/>
      <c r="AA88" s="205"/>
    </row>
    <row r="89" spans="2:28">
      <c r="B89" s="170"/>
      <c r="C89" s="171"/>
      <c r="D89" s="171"/>
      <c r="E89" s="172"/>
      <c r="F89" s="15"/>
      <c r="G89" s="25" t="s">
        <v>13</v>
      </c>
      <c r="H89" s="18"/>
      <c r="I89" s="203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204"/>
      <c r="AA89" s="205"/>
    </row>
    <row r="90" spans="2:28">
      <c r="B90" s="170"/>
      <c r="C90" s="171"/>
      <c r="D90" s="171"/>
      <c r="E90" s="172"/>
      <c r="F90" s="15"/>
      <c r="G90" s="25" t="s">
        <v>13</v>
      </c>
      <c r="H90" s="18"/>
      <c r="I90" s="203"/>
      <c r="J90" s="204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204"/>
      <c r="AA90" s="205"/>
    </row>
    <row r="91" spans="2:28" ht="18.600000000000001" thickBot="1">
      <c r="B91" s="173"/>
      <c r="C91" s="174"/>
      <c r="D91" s="174"/>
      <c r="E91" s="175"/>
      <c r="F91" s="15"/>
      <c r="G91" s="25" t="s">
        <v>13</v>
      </c>
      <c r="H91" s="18"/>
      <c r="I91" s="197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9"/>
    </row>
    <row r="92" spans="2:28">
      <c r="B92" s="167"/>
      <c r="C92" s="168"/>
      <c r="D92" s="168"/>
      <c r="E92" s="169"/>
      <c r="F92" s="14"/>
      <c r="G92" s="9" t="s">
        <v>13</v>
      </c>
      <c r="H92" s="17"/>
      <c r="I92" s="200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2"/>
    </row>
    <row r="93" spans="2:28">
      <c r="B93" s="170"/>
      <c r="C93" s="171"/>
      <c r="D93" s="171"/>
      <c r="E93" s="172"/>
      <c r="F93" s="15"/>
      <c r="G93" s="25" t="s">
        <v>13</v>
      </c>
      <c r="H93" s="18"/>
      <c r="I93" s="203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5"/>
    </row>
    <row r="94" spans="2:28">
      <c r="B94" s="170"/>
      <c r="C94" s="171"/>
      <c r="D94" s="171"/>
      <c r="E94" s="172"/>
      <c r="F94" s="16"/>
      <c r="G94" s="25" t="s">
        <v>13</v>
      </c>
      <c r="H94" s="18"/>
      <c r="I94" s="203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5"/>
    </row>
    <row r="95" spans="2:28">
      <c r="B95" s="170"/>
      <c r="C95" s="171"/>
      <c r="D95" s="171"/>
      <c r="E95" s="172"/>
      <c r="F95" s="15"/>
      <c r="G95" s="25" t="s">
        <v>13</v>
      </c>
      <c r="H95" s="18"/>
      <c r="I95" s="203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5"/>
    </row>
    <row r="96" spans="2:28">
      <c r="B96" s="170"/>
      <c r="C96" s="171"/>
      <c r="D96" s="171"/>
      <c r="E96" s="172"/>
      <c r="F96" s="15"/>
      <c r="G96" s="25" t="s">
        <v>13</v>
      </c>
      <c r="H96" s="18"/>
      <c r="I96" s="203"/>
      <c r="J96" s="204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5"/>
    </row>
    <row r="97" spans="2:27" ht="18.600000000000001" thickBot="1">
      <c r="B97" s="173"/>
      <c r="C97" s="174"/>
      <c r="D97" s="174"/>
      <c r="E97" s="175"/>
      <c r="F97" s="26"/>
      <c r="G97" s="27" t="s">
        <v>13</v>
      </c>
      <c r="H97" s="28"/>
      <c r="I97" s="207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9"/>
    </row>
    <row r="98" spans="2:27">
      <c r="B98" s="170"/>
      <c r="C98" s="171"/>
      <c r="D98" s="171"/>
      <c r="E98" s="172"/>
      <c r="F98" s="15"/>
      <c r="G98" s="25" t="s">
        <v>13</v>
      </c>
      <c r="H98" s="18"/>
      <c r="I98" s="210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2"/>
    </row>
    <row r="99" spans="2:27">
      <c r="B99" s="170"/>
      <c r="C99" s="171"/>
      <c r="D99" s="171"/>
      <c r="E99" s="172"/>
      <c r="F99" s="15"/>
      <c r="G99" s="25" t="s">
        <v>13</v>
      </c>
      <c r="H99" s="18"/>
      <c r="I99" s="203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5"/>
    </row>
    <row r="100" spans="2:27">
      <c r="B100" s="170"/>
      <c r="C100" s="171"/>
      <c r="D100" s="171"/>
      <c r="E100" s="172"/>
      <c r="F100" s="15"/>
      <c r="G100" s="25" t="s">
        <v>13</v>
      </c>
      <c r="H100" s="18"/>
      <c r="I100" s="203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5"/>
    </row>
    <row r="101" spans="2:27">
      <c r="B101" s="170"/>
      <c r="C101" s="171"/>
      <c r="D101" s="171"/>
      <c r="E101" s="172"/>
      <c r="F101" s="15"/>
      <c r="G101" s="25" t="s">
        <v>13</v>
      </c>
      <c r="H101" s="18"/>
      <c r="I101" s="203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/>
      <c r="Z101" s="204"/>
      <c r="AA101" s="205"/>
    </row>
    <row r="102" spans="2:27" ht="18.600000000000001" thickBot="1">
      <c r="B102" s="173"/>
      <c r="C102" s="174"/>
      <c r="D102" s="174"/>
      <c r="E102" s="175"/>
      <c r="F102" s="26"/>
      <c r="G102" s="27" t="s">
        <v>13</v>
      </c>
      <c r="H102" s="28"/>
      <c r="I102" s="207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9"/>
    </row>
    <row r="103" spans="2:27" ht="18.600000000000001" thickBot="1">
      <c r="B103" s="148" t="s">
        <v>112</v>
      </c>
      <c r="C103" s="149"/>
      <c r="D103" s="149"/>
      <c r="E103" s="149"/>
      <c r="F103" s="149" t="s">
        <v>113</v>
      </c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 t="s">
        <v>19</v>
      </c>
      <c r="U103" s="149"/>
      <c r="V103" s="149"/>
      <c r="W103" s="149" t="s">
        <v>20</v>
      </c>
      <c r="X103" s="149"/>
      <c r="Y103" s="149" t="s">
        <v>114</v>
      </c>
      <c r="Z103" s="149"/>
      <c r="AA103" s="156"/>
    </row>
    <row r="104" spans="2:27">
      <c r="B104" s="132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5"/>
      <c r="U104" s="135"/>
      <c r="V104" s="135"/>
      <c r="W104" s="136"/>
      <c r="X104" s="136"/>
      <c r="Y104" s="137">
        <f>T104*W104</f>
        <v>0</v>
      </c>
      <c r="Z104" s="137"/>
      <c r="AA104" s="138"/>
    </row>
    <row r="105" spans="2:27">
      <c r="B105" s="132"/>
      <c r="C105" s="133"/>
      <c r="D105" s="133"/>
      <c r="E105" s="133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5"/>
      <c r="U105" s="135"/>
      <c r="V105" s="135"/>
      <c r="W105" s="136"/>
      <c r="X105" s="136"/>
      <c r="Y105" s="137">
        <f t="shared" ref="Y105:Y116" si="4">T105*W105</f>
        <v>0</v>
      </c>
      <c r="Z105" s="137"/>
      <c r="AA105" s="138"/>
    </row>
    <row r="106" spans="2:27">
      <c r="B106" s="132"/>
      <c r="C106" s="133"/>
      <c r="D106" s="133"/>
      <c r="E106" s="133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5"/>
      <c r="U106" s="135"/>
      <c r="V106" s="135"/>
      <c r="W106" s="136"/>
      <c r="X106" s="136"/>
      <c r="Y106" s="137">
        <f t="shared" si="4"/>
        <v>0</v>
      </c>
      <c r="Z106" s="137"/>
      <c r="AA106" s="138"/>
    </row>
    <row r="107" spans="2:27">
      <c r="B107" s="132"/>
      <c r="C107" s="133"/>
      <c r="D107" s="133"/>
      <c r="E107" s="133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5"/>
      <c r="U107" s="135"/>
      <c r="V107" s="135"/>
      <c r="W107" s="136"/>
      <c r="X107" s="136"/>
      <c r="Y107" s="137">
        <f t="shared" si="4"/>
        <v>0</v>
      </c>
      <c r="Z107" s="137"/>
      <c r="AA107" s="138"/>
    </row>
    <row r="108" spans="2:27">
      <c r="B108" s="132"/>
      <c r="C108" s="133"/>
      <c r="D108" s="133"/>
      <c r="E108" s="133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5"/>
      <c r="U108" s="135"/>
      <c r="V108" s="135"/>
      <c r="W108" s="136"/>
      <c r="X108" s="136"/>
      <c r="Y108" s="137">
        <f t="shared" si="4"/>
        <v>0</v>
      </c>
      <c r="Z108" s="137"/>
      <c r="AA108" s="138"/>
    </row>
    <row r="109" spans="2:27">
      <c r="B109" s="132"/>
      <c r="C109" s="133"/>
      <c r="D109" s="133"/>
      <c r="E109" s="133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5"/>
      <c r="U109" s="135"/>
      <c r="V109" s="135"/>
      <c r="W109" s="136"/>
      <c r="X109" s="136"/>
      <c r="Y109" s="137">
        <f t="shared" si="4"/>
        <v>0</v>
      </c>
      <c r="Z109" s="137"/>
      <c r="AA109" s="138"/>
    </row>
    <row r="110" spans="2:27">
      <c r="B110" s="132"/>
      <c r="C110" s="133"/>
      <c r="D110" s="133"/>
      <c r="E110" s="133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5"/>
      <c r="U110" s="135"/>
      <c r="V110" s="135"/>
      <c r="W110" s="136"/>
      <c r="X110" s="136"/>
      <c r="Y110" s="137">
        <f t="shared" si="4"/>
        <v>0</v>
      </c>
      <c r="Z110" s="137"/>
      <c r="AA110" s="138"/>
    </row>
    <row r="111" spans="2:27">
      <c r="B111" s="132"/>
      <c r="C111" s="133"/>
      <c r="D111" s="133"/>
      <c r="E111" s="133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5"/>
      <c r="U111" s="135"/>
      <c r="V111" s="135"/>
      <c r="W111" s="136"/>
      <c r="X111" s="136"/>
      <c r="Y111" s="137">
        <f t="shared" si="4"/>
        <v>0</v>
      </c>
      <c r="Z111" s="137"/>
      <c r="AA111" s="138"/>
    </row>
    <row r="112" spans="2:27">
      <c r="B112" s="132"/>
      <c r="C112" s="133"/>
      <c r="D112" s="133"/>
      <c r="E112" s="133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5"/>
      <c r="U112" s="135"/>
      <c r="V112" s="135"/>
      <c r="W112" s="136"/>
      <c r="X112" s="136"/>
      <c r="Y112" s="137">
        <f t="shared" si="4"/>
        <v>0</v>
      </c>
      <c r="Z112" s="137"/>
      <c r="AA112" s="138"/>
    </row>
    <row r="113" spans="2:28">
      <c r="B113" s="132"/>
      <c r="C113" s="133"/>
      <c r="D113" s="133"/>
      <c r="E113" s="133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9"/>
      <c r="U113" s="140"/>
      <c r="V113" s="141"/>
      <c r="W113" s="136"/>
      <c r="X113" s="136"/>
      <c r="Y113" s="137">
        <f t="shared" si="4"/>
        <v>0</v>
      </c>
      <c r="Z113" s="137"/>
      <c r="AA113" s="138"/>
    </row>
    <row r="114" spans="2:28">
      <c r="B114" s="132"/>
      <c r="C114" s="133"/>
      <c r="D114" s="133"/>
      <c r="E114" s="133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9"/>
      <c r="U114" s="140"/>
      <c r="V114" s="141"/>
      <c r="W114" s="136"/>
      <c r="X114" s="136"/>
      <c r="Y114" s="137">
        <f t="shared" si="4"/>
        <v>0</v>
      </c>
      <c r="Z114" s="137"/>
      <c r="AA114" s="138"/>
    </row>
    <row r="115" spans="2:28">
      <c r="B115" s="132"/>
      <c r="C115" s="133"/>
      <c r="D115" s="133"/>
      <c r="E115" s="133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9"/>
      <c r="U115" s="140"/>
      <c r="V115" s="141"/>
      <c r="W115" s="136"/>
      <c r="X115" s="136"/>
      <c r="Y115" s="137">
        <f t="shared" si="4"/>
        <v>0</v>
      </c>
      <c r="Z115" s="137"/>
      <c r="AA115" s="138"/>
    </row>
    <row r="116" spans="2:28">
      <c r="B116" s="132"/>
      <c r="C116" s="133"/>
      <c r="D116" s="133"/>
      <c r="E116" s="133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5"/>
      <c r="U116" s="135"/>
      <c r="V116" s="135"/>
      <c r="W116" s="136"/>
      <c r="X116" s="136"/>
      <c r="Y116" s="137">
        <f t="shared" si="4"/>
        <v>0</v>
      </c>
      <c r="Z116" s="137"/>
      <c r="AA116" s="138"/>
    </row>
    <row r="117" spans="2:28">
      <c r="B117" s="132"/>
      <c r="C117" s="133"/>
      <c r="D117" s="133"/>
      <c r="E117" s="133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9"/>
      <c r="U117" s="140"/>
      <c r="V117" s="141"/>
      <c r="W117" s="136"/>
      <c r="X117" s="136"/>
      <c r="Y117" s="137">
        <f>T117*W117</f>
        <v>0</v>
      </c>
      <c r="Z117" s="137"/>
      <c r="AA117" s="138"/>
    </row>
    <row r="118" spans="2:28">
      <c r="B118" s="132"/>
      <c r="C118" s="133"/>
      <c r="D118" s="133"/>
      <c r="E118" s="133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9"/>
      <c r="U118" s="140"/>
      <c r="V118" s="141"/>
      <c r="W118" s="136"/>
      <c r="X118" s="136"/>
      <c r="Y118" s="137">
        <f t="shared" ref="Y118:Y121" si="5">T118*W118</f>
        <v>0</v>
      </c>
      <c r="Z118" s="137"/>
      <c r="AA118" s="138"/>
    </row>
    <row r="119" spans="2:28">
      <c r="B119" s="132"/>
      <c r="C119" s="133"/>
      <c r="D119" s="133"/>
      <c r="E119" s="133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9"/>
      <c r="U119" s="140"/>
      <c r="V119" s="141"/>
      <c r="W119" s="136"/>
      <c r="X119" s="136"/>
      <c r="Y119" s="137">
        <f t="shared" si="5"/>
        <v>0</v>
      </c>
      <c r="Z119" s="137"/>
      <c r="AA119" s="138"/>
    </row>
    <row r="120" spans="2:28">
      <c r="B120" s="132"/>
      <c r="C120" s="133"/>
      <c r="D120" s="133"/>
      <c r="E120" s="133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9"/>
      <c r="U120" s="140"/>
      <c r="V120" s="141"/>
      <c r="W120" s="136"/>
      <c r="X120" s="136"/>
      <c r="Y120" s="137">
        <f t="shared" si="5"/>
        <v>0</v>
      </c>
      <c r="Z120" s="137"/>
      <c r="AA120" s="138"/>
    </row>
    <row r="121" spans="2:28">
      <c r="B121" s="132"/>
      <c r="C121" s="133"/>
      <c r="D121" s="133"/>
      <c r="E121" s="133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9"/>
      <c r="U121" s="140"/>
      <c r="V121" s="141"/>
      <c r="W121" s="136"/>
      <c r="X121" s="136"/>
      <c r="Y121" s="137">
        <f t="shared" si="5"/>
        <v>0</v>
      </c>
      <c r="Z121" s="137"/>
      <c r="AA121" s="138"/>
    </row>
    <row r="122" spans="2:28" ht="18.600000000000001" thickBot="1">
      <c r="B122" s="178" t="s">
        <v>148</v>
      </c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9"/>
      <c r="X122" s="213">
        <f>SUM(Y104:AB121)</f>
        <v>0</v>
      </c>
      <c r="Y122" s="214"/>
      <c r="Z122" s="214"/>
      <c r="AA122" s="214"/>
      <c r="AB122" s="215"/>
    </row>
    <row r="123" spans="2:28" ht="3" customHeight="1"/>
    <row r="124" spans="2:28" ht="3" customHeight="1" thickBot="1"/>
    <row r="125" spans="2:28" ht="18.45" customHeight="1" thickTop="1">
      <c r="B125" s="65" t="s">
        <v>9</v>
      </c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7"/>
    </row>
    <row r="126" spans="2:28" ht="18.45" customHeight="1" thickBot="1">
      <c r="B126" s="68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70"/>
    </row>
    <row r="127" spans="2:28" ht="18.600000000000001" thickBot="1">
      <c r="B127" s="150" t="s">
        <v>10</v>
      </c>
      <c r="C127" s="151"/>
      <c r="D127" s="151"/>
      <c r="E127" s="151"/>
      <c r="F127" s="151" t="s">
        <v>11</v>
      </c>
      <c r="G127" s="151"/>
      <c r="H127" s="151"/>
      <c r="I127" s="151" t="s">
        <v>12</v>
      </c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2"/>
    </row>
    <row r="128" spans="2:28">
      <c r="B128" s="167"/>
      <c r="C128" s="168"/>
      <c r="D128" s="168"/>
      <c r="E128" s="169"/>
      <c r="F128" s="14"/>
      <c r="G128" s="9" t="s">
        <v>13</v>
      </c>
      <c r="H128" s="17"/>
      <c r="I128" s="200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2"/>
    </row>
    <row r="129" spans="2:27">
      <c r="B129" s="170"/>
      <c r="C129" s="171"/>
      <c r="D129" s="171"/>
      <c r="E129" s="172"/>
      <c r="F129" s="15"/>
      <c r="G129" s="25" t="s">
        <v>13</v>
      </c>
      <c r="H129" s="18"/>
      <c r="I129" s="203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204"/>
      <c r="X129" s="204"/>
      <c r="Y129" s="204"/>
      <c r="Z129" s="204"/>
      <c r="AA129" s="205"/>
    </row>
    <row r="130" spans="2:27">
      <c r="B130" s="170"/>
      <c r="C130" s="171"/>
      <c r="D130" s="171"/>
      <c r="E130" s="172"/>
      <c r="F130" s="15"/>
      <c r="G130" s="25" t="s">
        <v>13</v>
      </c>
      <c r="H130" s="18"/>
      <c r="I130" s="203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W130" s="204"/>
      <c r="X130" s="204"/>
      <c r="Y130" s="204"/>
      <c r="Z130" s="204"/>
      <c r="AA130" s="205"/>
    </row>
    <row r="131" spans="2:27">
      <c r="B131" s="170"/>
      <c r="C131" s="171"/>
      <c r="D131" s="171"/>
      <c r="E131" s="172"/>
      <c r="F131" s="15"/>
      <c r="G131" s="25" t="s">
        <v>13</v>
      </c>
      <c r="H131" s="18"/>
      <c r="I131" s="203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W131" s="204"/>
      <c r="X131" s="204"/>
      <c r="Y131" s="204"/>
      <c r="Z131" s="204"/>
      <c r="AA131" s="205"/>
    </row>
    <row r="132" spans="2:27" ht="18.600000000000001" thickBot="1">
      <c r="B132" s="173"/>
      <c r="C132" s="174"/>
      <c r="D132" s="174"/>
      <c r="E132" s="175"/>
      <c r="F132" s="15"/>
      <c r="G132" s="25" t="s">
        <v>13</v>
      </c>
      <c r="H132" s="18"/>
      <c r="I132" s="197"/>
      <c r="J132" s="198"/>
      <c r="K132" s="198"/>
      <c r="L132" s="198"/>
      <c r="M132" s="198"/>
      <c r="N132" s="198"/>
      <c r="O132" s="198"/>
      <c r="P132" s="198"/>
      <c r="Q132" s="198"/>
      <c r="R132" s="198"/>
      <c r="S132" s="198"/>
      <c r="T132" s="198"/>
      <c r="U132" s="198"/>
      <c r="V132" s="198"/>
      <c r="W132" s="198"/>
      <c r="X132" s="198"/>
      <c r="Y132" s="198"/>
      <c r="Z132" s="198"/>
      <c r="AA132" s="199"/>
    </row>
    <row r="133" spans="2:27">
      <c r="B133" s="167"/>
      <c r="C133" s="168"/>
      <c r="D133" s="168"/>
      <c r="E133" s="169"/>
      <c r="F133" s="14"/>
      <c r="G133" s="9" t="s">
        <v>13</v>
      </c>
      <c r="H133" s="17"/>
      <c r="I133" s="200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2"/>
    </row>
    <row r="134" spans="2:27">
      <c r="B134" s="170"/>
      <c r="C134" s="171"/>
      <c r="D134" s="171"/>
      <c r="E134" s="172"/>
      <c r="F134" s="15"/>
      <c r="G134" s="25" t="s">
        <v>13</v>
      </c>
      <c r="H134" s="18"/>
      <c r="I134" s="203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5"/>
    </row>
    <row r="135" spans="2:27">
      <c r="B135" s="170"/>
      <c r="C135" s="171"/>
      <c r="D135" s="171"/>
      <c r="E135" s="172"/>
      <c r="F135" s="16"/>
      <c r="G135" s="25" t="s">
        <v>13</v>
      </c>
      <c r="H135" s="18"/>
      <c r="I135" s="203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5"/>
    </row>
    <row r="136" spans="2:27">
      <c r="B136" s="170"/>
      <c r="C136" s="171"/>
      <c r="D136" s="171"/>
      <c r="E136" s="172"/>
      <c r="F136" s="15"/>
      <c r="G136" s="25" t="s">
        <v>13</v>
      </c>
      <c r="H136" s="18"/>
      <c r="I136" s="203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5"/>
    </row>
    <row r="137" spans="2:27">
      <c r="B137" s="170"/>
      <c r="C137" s="171"/>
      <c r="D137" s="171"/>
      <c r="E137" s="172"/>
      <c r="F137" s="15"/>
      <c r="G137" s="25" t="s">
        <v>13</v>
      </c>
      <c r="H137" s="18"/>
      <c r="I137" s="203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5"/>
    </row>
    <row r="138" spans="2:27" ht="18.600000000000001" thickBot="1">
      <c r="B138" s="173"/>
      <c r="C138" s="174"/>
      <c r="D138" s="174"/>
      <c r="E138" s="175"/>
      <c r="F138" s="26"/>
      <c r="G138" s="27" t="s">
        <v>13</v>
      </c>
      <c r="H138" s="28"/>
      <c r="I138" s="207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9"/>
    </row>
    <row r="139" spans="2:27">
      <c r="B139" s="170"/>
      <c r="C139" s="171"/>
      <c r="D139" s="171"/>
      <c r="E139" s="172"/>
      <c r="F139" s="15"/>
      <c r="G139" s="25" t="s">
        <v>13</v>
      </c>
      <c r="H139" s="18"/>
      <c r="I139" s="210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2"/>
    </row>
    <row r="140" spans="2:27">
      <c r="B140" s="170"/>
      <c r="C140" s="171"/>
      <c r="D140" s="171"/>
      <c r="E140" s="172"/>
      <c r="F140" s="15"/>
      <c r="G140" s="25" t="s">
        <v>13</v>
      </c>
      <c r="H140" s="18"/>
      <c r="I140" s="203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5"/>
    </row>
    <row r="141" spans="2:27">
      <c r="B141" s="170"/>
      <c r="C141" s="171"/>
      <c r="D141" s="171"/>
      <c r="E141" s="172"/>
      <c r="F141" s="15"/>
      <c r="G141" s="25" t="s">
        <v>13</v>
      </c>
      <c r="H141" s="18"/>
      <c r="I141" s="203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5"/>
    </row>
    <row r="142" spans="2:27">
      <c r="B142" s="170"/>
      <c r="C142" s="171"/>
      <c r="D142" s="171"/>
      <c r="E142" s="172"/>
      <c r="F142" s="15"/>
      <c r="G142" s="25" t="s">
        <v>13</v>
      </c>
      <c r="H142" s="18"/>
      <c r="I142" s="203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5"/>
    </row>
    <row r="143" spans="2:27" ht="18.600000000000001" thickBot="1">
      <c r="B143" s="173"/>
      <c r="C143" s="174"/>
      <c r="D143" s="174"/>
      <c r="E143" s="175"/>
      <c r="F143" s="26"/>
      <c r="G143" s="27" t="s">
        <v>13</v>
      </c>
      <c r="H143" s="28"/>
      <c r="I143" s="207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9"/>
    </row>
    <row r="144" spans="2:27" ht="18.600000000000001" thickBot="1">
      <c r="B144" s="148" t="s">
        <v>112</v>
      </c>
      <c r="C144" s="149"/>
      <c r="D144" s="149"/>
      <c r="E144" s="149"/>
      <c r="F144" s="149" t="s">
        <v>113</v>
      </c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 t="s">
        <v>19</v>
      </c>
      <c r="U144" s="149"/>
      <c r="V144" s="149"/>
      <c r="W144" s="149" t="s">
        <v>20</v>
      </c>
      <c r="X144" s="149"/>
      <c r="Y144" s="149" t="s">
        <v>114</v>
      </c>
      <c r="Z144" s="149"/>
      <c r="AA144" s="156"/>
    </row>
    <row r="145" spans="2:27">
      <c r="B145" s="132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5"/>
      <c r="U145" s="135"/>
      <c r="V145" s="135"/>
      <c r="W145" s="136"/>
      <c r="X145" s="136"/>
      <c r="Y145" s="137">
        <f>T145*W145</f>
        <v>0</v>
      </c>
      <c r="Z145" s="137"/>
      <c r="AA145" s="138"/>
    </row>
    <row r="146" spans="2:27">
      <c r="B146" s="132"/>
      <c r="C146" s="133"/>
      <c r="D146" s="133"/>
      <c r="E146" s="133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5"/>
      <c r="U146" s="135"/>
      <c r="V146" s="135"/>
      <c r="W146" s="136"/>
      <c r="X146" s="136"/>
      <c r="Y146" s="137">
        <f t="shared" ref="Y146:Y157" si="6">T146*W146</f>
        <v>0</v>
      </c>
      <c r="Z146" s="137"/>
      <c r="AA146" s="138"/>
    </row>
    <row r="147" spans="2:27">
      <c r="B147" s="132"/>
      <c r="C147" s="133"/>
      <c r="D147" s="133"/>
      <c r="E147" s="133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5"/>
      <c r="U147" s="135"/>
      <c r="V147" s="135"/>
      <c r="W147" s="136"/>
      <c r="X147" s="136"/>
      <c r="Y147" s="137">
        <f t="shared" si="6"/>
        <v>0</v>
      </c>
      <c r="Z147" s="137"/>
      <c r="AA147" s="138"/>
    </row>
    <row r="148" spans="2:27">
      <c r="B148" s="132"/>
      <c r="C148" s="133"/>
      <c r="D148" s="133"/>
      <c r="E148" s="133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5"/>
      <c r="U148" s="135"/>
      <c r="V148" s="135"/>
      <c r="W148" s="136"/>
      <c r="X148" s="136"/>
      <c r="Y148" s="137">
        <f t="shared" si="6"/>
        <v>0</v>
      </c>
      <c r="Z148" s="137"/>
      <c r="AA148" s="138"/>
    </row>
    <row r="149" spans="2:27">
      <c r="B149" s="132"/>
      <c r="C149" s="133"/>
      <c r="D149" s="133"/>
      <c r="E149" s="133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5"/>
      <c r="U149" s="135"/>
      <c r="V149" s="135"/>
      <c r="W149" s="136"/>
      <c r="X149" s="136"/>
      <c r="Y149" s="137">
        <f t="shared" si="6"/>
        <v>0</v>
      </c>
      <c r="Z149" s="137"/>
      <c r="AA149" s="138"/>
    </row>
    <row r="150" spans="2:27">
      <c r="B150" s="132"/>
      <c r="C150" s="133"/>
      <c r="D150" s="133"/>
      <c r="E150" s="133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5"/>
      <c r="U150" s="135"/>
      <c r="V150" s="135"/>
      <c r="W150" s="136"/>
      <c r="X150" s="136"/>
      <c r="Y150" s="137">
        <f t="shared" si="6"/>
        <v>0</v>
      </c>
      <c r="Z150" s="137"/>
      <c r="AA150" s="138"/>
    </row>
    <row r="151" spans="2:27">
      <c r="B151" s="132"/>
      <c r="C151" s="133"/>
      <c r="D151" s="133"/>
      <c r="E151" s="133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5"/>
      <c r="U151" s="135"/>
      <c r="V151" s="135"/>
      <c r="W151" s="136"/>
      <c r="X151" s="136"/>
      <c r="Y151" s="137">
        <f t="shared" si="6"/>
        <v>0</v>
      </c>
      <c r="Z151" s="137"/>
      <c r="AA151" s="138"/>
    </row>
    <row r="152" spans="2:27">
      <c r="B152" s="132"/>
      <c r="C152" s="133"/>
      <c r="D152" s="133"/>
      <c r="E152" s="133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5"/>
      <c r="U152" s="135"/>
      <c r="V152" s="135"/>
      <c r="W152" s="136"/>
      <c r="X152" s="136"/>
      <c r="Y152" s="137">
        <f t="shared" si="6"/>
        <v>0</v>
      </c>
      <c r="Z152" s="137"/>
      <c r="AA152" s="138"/>
    </row>
    <row r="153" spans="2:27">
      <c r="B153" s="132"/>
      <c r="C153" s="133"/>
      <c r="D153" s="133"/>
      <c r="E153" s="133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5"/>
      <c r="U153" s="135"/>
      <c r="V153" s="135"/>
      <c r="W153" s="136"/>
      <c r="X153" s="136"/>
      <c r="Y153" s="137">
        <f t="shared" si="6"/>
        <v>0</v>
      </c>
      <c r="Z153" s="137"/>
      <c r="AA153" s="138"/>
    </row>
    <row r="154" spans="2:27">
      <c r="B154" s="132"/>
      <c r="C154" s="133"/>
      <c r="D154" s="133"/>
      <c r="E154" s="133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9"/>
      <c r="U154" s="140"/>
      <c r="V154" s="141"/>
      <c r="W154" s="136"/>
      <c r="X154" s="136"/>
      <c r="Y154" s="137">
        <f t="shared" si="6"/>
        <v>0</v>
      </c>
      <c r="Z154" s="137"/>
      <c r="AA154" s="138"/>
    </row>
    <row r="155" spans="2:27">
      <c r="B155" s="132"/>
      <c r="C155" s="133"/>
      <c r="D155" s="133"/>
      <c r="E155" s="133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9"/>
      <c r="U155" s="140"/>
      <c r="V155" s="141"/>
      <c r="W155" s="136"/>
      <c r="X155" s="136"/>
      <c r="Y155" s="137">
        <f t="shared" si="6"/>
        <v>0</v>
      </c>
      <c r="Z155" s="137"/>
      <c r="AA155" s="138"/>
    </row>
    <row r="156" spans="2:27">
      <c r="B156" s="132"/>
      <c r="C156" s="133"/>
      <c r="D156" s="133"/>
      <c r="E156" s="133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9"/>
      <c r="U156" s="140"/>
      <c r="V156" s="141"/>
      <c r="W156" s="136"/>
      <c r="X156" s="136"/>
      <c r="Y156" s="137">
        <f t="shared" si="6"/>
        <v>0</v>
      </c>
      <c r="Z156" s="137"/>
      <c r="AA156" s="138"/>
    </row>
    <row r="157" spans="2:27">
      <c r="B157" s="132"/>
      <c r="C157" s="133"/>
      <c r="D157" s="133"/>
      <c r="E157" s="133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5"/>
      <c r="U157" s="135"/>
      <c r="V157" s="135"/>
      <c r="W157" s="136"/>
      <c r="X157" s="136"/>
      <c r="Y157" s="137">
        <f t="shared" si="6"/>
        <v>0</v>
      </c>
      <c r="Z157" s="137"/>
      <c r="AA157" s="138"/>
    </row>
    <row r="158" spans="2:27">
      <c r="B158" s="132"/>
      <c r="C158" s="133"/>
      <c r="D158" s="133"/>
      <c r="E158" s="133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9"/>
      <c r="U158" s="140"/>
      <c r="V158" s="141"/>
      <c r="W158" s="136"/>
      <c r="X158" s="136"/>
      <c r="Y158" s="137">
        <f>T158*W158</f>
        <v>0</v>
      </c>
      <c r="Z158" s="137"/>
      <c r="AA158" s="138"/>
    </row>
    <row r="159" spans="2:27">
      <c r="B159" s="132"/>
      <c r="C159" s="133"/>
      <c r="D159" s="133"/>
      <c r="E159" s="133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9"/>
      <c r="U159" s="140"/>
      <c r="V159" s="141"/>
      <c r="W159" s="136"/>
      <c r="X159" s="136"/>
      <c r="Y159" s="137">
        <f t="shared" ref="Y159:Y162" si="7">T159*W159</f>
        <v>0</v>
      </c>
      <c r="Z159" s="137"/>
      <c r="AA159" s="138"/>
    </row>
    <row r="160" spans="2:27">
      <c r="B160" s="132"/>
      <c r="C160" s="133"/>
      <c r="D160" s="133"/>
      <c r="E160" s="133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9"/>
      <c r="U160" s="140"/>
      <c r="V160" s="141"/>
      <c r="W160" s="136"/>
      <c r="X160" s="136"/>
      <c r="Y160" s="137">
        <f t="shared" si="7"/>
        <v>0</v>
      </c>
      <c r="Z160" s="137"/>
      <c r="AA160" s="138"/>
    </row>
    <row r="161" spans="2:28">
      <c r="B161" s="132"/>
      <c r="C161" s="133"/>
      <c r="D161" s="133"/>
      <c r="E161" s="133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9"/>
      <c r="U161" s="140"/>
      <c r="V161" s="141"/>
      <c r="W161" s="136"/>
      <c r="X161" s="136"/>
      <c r="Y161" s="137">
        <f t="shared" si="7"/>
        <v>0</v>
      </c>
      <c r="Z161" s="137"/>
      <c r="AA161" s="138"/>
    </row>
    <row r="162" spans="2:28">
      <c r="B162" s="132"/>
      <c r="C162" s="133"/>
      <c r="D162" s="133"/>
      <c r="E162" s="133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9"/>
      <c r="U162" s="140"/>
      <c r="V162" s="141"/>
      <c r="W162" s="136"/>
      <c r="X162" s="136"/>
      <c r="Y162" s="137">
        <f t="shared" si="7"/>
        <v>0</v>
      </c>
      <c r="Z162" s="137"/>
      <c r="AA162" s="138"/>
    </row>
    <row r="163" spans="2:28" ht="18.600000000000001" thickBot="1">
      <c r="B163" s="178" t="s">
        <v>148</v>
      </c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9"/>
      <c r="X163" s="213">
        <f>SUM(Y145:AB162)</f>
        <v>0</v>
      </c>
      <c r="Y163" s="214"/>
      <c r="Z163" s="214"/>
      <c r="AA163" s="214"/>
      <c r="AB163" s="215"/>
    </row>
    <row r="164" spans="2:28" ht="3" customHeight="1"/>
    <row r="165" spans="2:28" ht="3" customHeight="1" thickBot="1"/>
    <row r="166" spans="2:28" ht="18.45" customHeight="1" thickTop="1">
      <c r="B166" s="65" t="s">
        <v>9</v>
      </c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7"/>
    </row>
    <row r="167" spans="2:28" ht="18.45" customHeight="1" thickBot="1">
      <c r="B167" s="68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70"/>
    </row>
    <row r="168" spans="2:28" ht="18.600000000000001" thickBot="1">
      <c r="B168" s="150" t="s">
        <v>10</v>
      </c>
      <c r="C168" s="151"/>
      <c r="D168" s="151"/>
      <c r="E168" s="151"/>
      <c r="F168" s="151" t="s">
        <v>11</v>
      </c>
      <c r="G168" s="151"/>
      <c r="H168" s="151"/>
      <c r="I168" s="151" t="s">
        <v>12</v>
      </c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2"/>
    </row>
    <row r="169" spans="2:28">
      <c r="B169" s="167"/>
      <c r="C169" s="168"/>
      <c r="D169" s="168"/>
      <c r="E169" s="169"/>
      <c r="F169" s="14"/>
      <c r="G169" s="9" t="s">
        <v>13</v>
      </c>
      <c r="H169" s="17"/>
      <c r="I169" s="200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2"/>
    </row>
    <row r="170" spans="2:28">
      <c r="B170" s="170"/>
      <c r="C170" s="171"/>
      <c r="D170" s="171"/>
      <c r="E170" s="172"/>
      <c r="F170" s="15"/>
      <c r="G170" s="25" t="s">
        <v>13</v>
      </c>
      <c r="H170" s="18"/>
      <c r="I170" s="203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5"/>
    </row>
    <row r="171" spans="2:28">
      <c r="B171" s="170"/>
      <c r="C171" s="171"/>
      <c r="D171" s="171"/>
      <c r="E171" s="172"/>
      <c r="F171" s="15"/>
      <c r="G171" s="25" t="s">
        <v>13</v>
      </c>
      <c r="H171" s="18"/>
      <c r="I171" s="203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5"/>
    </row>
    <row r="172" spans="2:28">
      <c r="B172" s="170"/>
      <c r="C172" s="171"/>
      <c r="D172" s="171"/>
      <c r="E172" s="172"/>
      <c r="F172" s="15"/>
      <c r="G172" s="25" t="s">
        <v>13</v>
      </c>
      <c r="H172" s="18"/>
      <c r="I172" s="203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5"/>
    </row>
    <row r="173" spans="2:28" ht="18.600000000000001" thickBot="1">
      <c r="B173" s="173"/>
      <c r="C173" s="174"/>
      <c r="D173" s="174"/>
      <c r="E173" s="175"/>
      <c r="F173" s="15"/>
      <c r="G173" s="25" t="s">
        <v>13</v>
      </c>
      <c r="H173" s="18"/>
      <c r="I173" s="197"/>
      <c r="J173" s="198"/>
      <c r="K173" s="198"/>
      <c r="L173" s="198"/>
      <c r="M173" s="198"/>
      <c r="N173" s="198"/>
      <c r="O173" s="198"/>
      <c r="P173" s="198"/>
      <c r="Q173" s="198"/>
      <c r="R173" s="198"/>
      <c r="S173" s="198"/>
      <c r="T173" s="198"/>
      <c r="U173" s="198"/>
      <c r="V173" s="198"/>
      <c r="W173" s="198"/>
      <c r="X173" s="198"/>
      <c r="Y173" s="198"/>
      <c r="Z173" s="198"/>
      <c r="AA173" s="199"/>
    </row>
    <row r="174" spans="2:28">
      <c r="B174" s="167"/>
      <c r="C174" s="168"/>
      <c r="D174" s="168"/>
      <c r="E174" s="169"/>
      <c r="F174" s="14"/>
      <c r="G174" s="9" t="s">
        <v>13</v>
      </c>
      <c r="H174" s="17"/>
      <c r="I174" s="200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2"/>
    </row>
    <row r="175" spans="2:28">
      <c r="B175" s="170"/>
      <c r="C175" s="171"/>
      <c r="D175" s="171"/>
      <c r="E175" s="172"/>
      <c r="F175" s="15"/>
      <c r="G175" s="25" t="s">
        <v>13</v>
      </c>
      <c r="H175" s="18"/>
      <c r="I175" s="203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5"/>
    </row>
    <row r="176" spans="2:28">
      <c r="B176" s="170"/>
      <c r="C176" s="171"/>
      <c r="D176" s="171"/>
      <c r="E176" s="172"/>
      <c r="F176" s="16"/>
      <c r="G176" s="25" t="s">
        <v>13</v>
      </c>
      <c r="H176" s="18"/>
      <c r="I176" s="203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5"/>
    </row>
    <row r="177" spans="2:27">
      <c r="B177" s="170"/>
      <c r="C177" s="171"/>
      <c r="D177" s="171"/>
      <c r="E177" s="172"/>
      <c r="F177" s="15"/>
      <c r="G177" s="25" t="s">
        <v>13</v>
      </c>
      <c r="H177" s="18"/>
      <c r="I177" s="203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5"/>
    </row>
    <row r="178" spans="2:27">
      <c r="B178" s="170"/>
      <c r="C178" s="171"/>
      <c r="D178" s="171"/>
      <c r="E178" s="172"/>
      <c r="F178" s="15"/>
      <c r="G178" s="25" t="s">
        <v>13</v>
      </c>
      <c r="H178" s="18"/>
      <c r="I178" s="203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5"/>
    </row>
    <row r="179" spans="2:27" ht="18.600000000000001" thickBot="1">
      <c r="B179" s="173"/>
      <c r="C179" s="174"/>
      <c r="D179" s="174"/>
      <c r="E179" s="175"/>
      <c r="F179" s="26"/>
      <c r="G179" s="27" t="s">
        <v>13</v>
      </c>
      <c r="H179" s="28"/>
      <c r="I179" s="207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9"/>
    </row>
    <row r="180" spans="2:27">
      <c r="B180" s="170"/>
      <c r="C180" s="171"/>
      <c r="D180" s="171"/>
      <c r="E180" s="172"/>
      <c r="F180" s="15"/>
      <c r="G180" s="25" t="s">
        <v>13</v>
      </c>
      <c r="H180" s="18"/>
      <c r="I180" s="210"/>
      <c r="J180" s="211"/>
      <c r="K180" s="211"/>
      <c r="L180" s="211"/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  <c r="AA180" s="212"/>
    </row>
    <row r="181" spans="2:27">
      <c r="B181" s="170"/>
      <c r="C181" s="171"/>
      <c r="D181" s="171"/>
      <c r="E181" s="172"/>
      <c r="F181" s="15"/>
      <c r="G181" s="25" t="s">
        <v>13</v>
      </c>
      <c r="H181" s="18"/>
      <c r="I181" s="203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5"/>
    </row>
    <row r="182" spans="2:27">
      <c r="B182" s="170"/>
      <c r="C182" s="171"/>
      <c r="D182" s="171"/>
      <c r="E182" s="172"/>
      <c r="F182" s="15"/>
      <c r="G182" s="25" t="s">
        <v>13</v>
      </c>
      <c r="H182" s="18"/>
      <c r="I182" s="203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5"/>
    </row>
    <row r="183" spans="2:27">
      <c r="B183" s="170"/>
      <c r="C183" s="171"/>
      <c r="D183" s="171"/>
      <c r="E183" s="172"/>
      <c r="F183" s="15"/>
      <c r="G183" s="25" t="s">
        <v>13</v>
      </c>
      <c r="H183" s="18"/>
      <c r="I183" s="203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5"/>
    </row>
    <row r="184" spans="2:27" ht="18.600000000000001" thickBot="1">
      <c r="B184" s="173"/>
      <c r="C184" s="174"/>
      <c r="D184" s="174"/>
      <c r="E184" s="175"/>
      <c r="F184" s="26"/>
      <c r="G184" s="27" t="s">
        <v>13</v>
      </c>
      <c r="H184" s="28"/>
      <c r="I184" s="207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9"/>
    </row>
    <row r="185" spans="2:27" ht="18.600000000000001" thickBot="1">
      <c r="B185" s="148" t="s">
        <v>112</v>
      </c>
      <c r="C185" s="149"/>
      <c r="D185" s="149"/>
      <c r="E185" s="149"/>
      <c r="F185" s="149" t="s">
        <v>113</v>
      </c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 t="s">
        <v>19</v>
      </c>
      <c r="U185" s="149"/>
      <c r="V185" s="149"/>
      <c r="W185" s="149" t="s">
        <v>20</v>
      </c>
      <c r="X185" s="149"/>
      <c r="Y185" s="149" t="s">
        <v>114</v>
      </c>
      <c r="Z185" s="149"/>
      <c r="AA185" s="156"/>
    </row>
    <row r="186" spans="2:27">
      <c r="B186" s="132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5"/>
      <c r="U186" s="135"/>
      <c r="V186" s="135"/>
      <c r="W186" s="136"/>
      <c r="X186" s="136"/>
      <c r="Y186" s="137">
        <f>T186*W186</f>
        <v>0</v>
      </c>
      <c r="Z186" s="137"/>
      <c r="AA186" s="138"/>
    </row>
    <row r="187" spans="2:27">
      <c r="B187" s="132"/>
      <c r="C187" s="133"/>
      <c r="D187" s="133"/>
      <c r="E187" s="133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5"/>
      <c r="U187" s="135"/>
      <c r="V187" s="135"/>
      <c r="W187" s="136"/>
      <c r="X187" s="136"/>
      <c r="Y187" s="137">
        <f t="shared" ref="Y187:Y198" si="8">T187*W187</f>
        <v>0</v>
      </c>
      <c r="Z187" s="137"/>
      <c r="AA187" s="138"/>
    </row>
    <row r="188" spans="2:27">
      <c r="B188" s="132"/>
      <c r="C188" s="133"/>
      <c r="D188" s="133"/>
      <c r="E188" s="133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5"/>
      <c r="U188" s="135"/>
      <c r="V188" s="135"/>
      <c r="W188" s="136"/>
      <c r="X188" s="136"/>
      <c r="Y188" s="137">
        <f t="shared" si="8"/>
        <v>0</v>
      </c>
      <c r="Z188" s="137"/>
      <c r="AA188" s="138"/>
    </row>
    <row r="189" spans="2:27">
      <c r="B189" s="132"/>
      <c r="C189" s="133"/>
      <c r="D189" s="133"/>
      <c r="E189" s="133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5"/>
      <c r="U189" s="135"/>
      <c r="V189" s="135"/>
      <c r="W189" s="136"/>
      <c r="X189" s="136"/>
      <c r="Y189" s="137">
        <f t="shared" si="8"/>
        <v>0</v>
      </c>
      <c r="Z189" s="137"/>
      <c r="AA189" s="138"/>
    </row>
    <row r="190" spans="2:27">
      <c r="B190" s="132"/>
      <c r="C190" s="133"/>
      <c r="D190" s="133"/>
      <c r="E190" s="133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5"/>
      <c r="U190" s="135"/>
      <c r="V190" s="135"/>
      <c r="W190" s="136"/>
      <c r="X190" s="136"/>
      <c r="Y190" s="137">
        <f t="shared" si="8"/>
        <v>0</v>
      </c>
      <c r="Z190" s="137"/>
      <c r="AA190" s="138"/>
    </row>
    <row r="191" spans="2:27">
      <c r="B191" s="132"/>
      <c r="C191" s="133"/>
      <c r="D191" s="133"/>
      <c r="E191" s="133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5"/>
      <c r="U191" s="135"/>
      <c r="V191" s="135"/>
      <c r="W191" s="136"/>
      <c r="X191" s="136"/>
      <c r="Y191" s="137">
        <f t="shared" si="8"/>
        <v>0</v>
      </c>
      <c r="Z191" s="137"/>
      <c r="AA191" s="138"/>
    </row>
    <row r="192" spans="2:27">
      <c r="B192" s="132"/>
      <c r="C192" s="133"/>
      <c r="D192" s="133"/>
      <c r="E192" s="133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5"/>
      <c r="U192" s="135"/>
      <c r="V192" s="135"/>
      <c r="W192" s="136"/>
      <c r="X192" s="136"/>
      <c r="Y192" s="137">
        <f t="shared" si="8"/>
        <v>0</v>
      </c>
      <c r="Z192" s="137"/>
      <c r="AA192" s="138"/>
    </row>
    <row r="193" spans="2:28">
      <c r="B193" s="132"/>
      <c r="C193" s="133"/>
      <c r="D193" s="133"/>
      <c r="E193" s="133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5"/>
      <c r="U193" s="135"/>
      <c r="V193" s="135"/>
      <c r="W193" s="136"/>
      <c r="X193" s="136"/>
      <c r="Y193" s="137">
        <f t="shared" si="8"/>
        <v>0</v>
      </c>
      <c r="Z193" s="137"/>
      <c r="AA193" s="138"/>
    </row>
    <row r="194" spans="2:28">
      <c r="B194" s="132"/>
      <c r="C194" s="133"/>
      <c r="D194" s="133"/>
      <c r="E194" s="133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5"/>
      <c r="U194" s="135"/>
      <c r="V194" s="135"/>
      <c r="W194" s="136"/>
      <c r="X194" s="136"/>
      <c r="Y194" s="137">
        <f t="shared" si="8"/>
        <v>0</v>
      </c>
      <c r="Z194" s="137"/>
      <c r="AA194" s="138"/>
    </row>
    <row r="195" spans="2:28">
      <c r="B195" s="132"/>
      <c r="C195" s="133"/>
      <c r="D195" s="133"/>
      <c r="E195" s="133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9"/>
      <c r="U195" s="140"/>
      <c r="V195" s="141"/>
      <c r="W195" s="136"/>
      <c r="X195" s="136"/>
      <c r="Y195" s="137">
        <f t="shared" si="8"/>
        <v>0</v>
      </c>
      <c r="Z195" s="137"/>
      <c r="AA195" s="138"/>
    </row>
    <row r="196" spans="2:28">
      <c r="B196" s="132"/>
      <c r="C196" s="133"/>
      <c r="D196" s="133"/>
      <c r="E196" s="133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9"/>
      <c r="U196" s="140"/>
      <c r="V196" s="141"/>
      <c r="W196" s="136"/>
      <c r="X196" s="136"/>
      <c r="Y196" s="137">
        <f t="shared" si="8"/>
        <v>0</v>
      </c>
      <c r="Z196" s="137"/>
      <c r="AA196" s="138"/>
    </row>
    <row r="197" spans="2:28">
      <c r="B197" s="132"/>
      <c r="C197" s="133"/>
      <c r="D197" s="133"/>
      <c r="E197" s="133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9"/>
      <c r="U197" s="140"/>
      <c r="V197" s="141"/>
      <c r="W197" s="136"/>
      <c r="X197" s="136"/>
      <c r="Y197" s="137">
        <f t="shared" si="8"/>
        <v>0</v>
      </c>
      <c r="Z197" s="137"/>
      <c r="AA197" s="138"/>
    </row>
    <row r="198" spans="2:28">
      <c r="B198" s="132"/>
      <c r="C198" s="133"/>
      <c r="D198" s="133"/>
      <c r="E198" s="133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5"/>
      <c r="U198" s="135"/>
      <c r="V198" s="135"/>
      <c r="W198" s="136"/>
      <c r="X198" s="136"/>
      <c r="Y198" s="137">
        <f t="shared" si="8"/>
        <v>0</v>
      </c>
      <c r="Z198" s="137"/>
      <c r="AA198" s="138"/>
    </row>
    <row r="199" spans="2:28">
      <c r="B199" s="132"/>
      <c r="C199" s="133"/>
      <c r="D199" s="133"/>
      <c r="E199" s="133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9"/>
      <c r="U199" s="140"/>
      <c r="V199" s="141"/>
      <c r="W199" s="136"/>
      <c r="X199" s="136"/>
      <c r="Y199" s="137">
        <f>T199*W199</f>
        <v>0</v>
      </c>
      <c r="Z199" s="137"/>
      <c r="AA199" s="138"/>
    </row>
    <row r="200" spans="2:28">
      <c r="B200" s="132"/>
      <c r="C200" s="133"/>
      <c r="D200" s="133"/>
      <c r="E200" s="133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9"/>
      <c r="U200" s="140"/>
      <c r="V200" s="141"/>
      <c r="W200" s="136"/>
      <c r="X200" s="136"/>
      <c r="Y200" s="137">
        <f t="shared" ref="Y200:Y203" si="9">T200*W200</f>
        <v>0</v>
      </c>
      <c r="Z200" s="137"/>
      <c r="AA200" s="138"/>
    </row>
    <row r="201" spans="2:28">
      <c r="B201" s="132"/>
      <c r="C201" s="133"/>
      <c r="D201" s="133"/>
      <c r="E201" s="133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9"/>
      <c r="U201" s="140"/>
      <c r="V201" s="141"/>
      <c r="W201" s="136"/>
      <c r="X201" s="136"/>
      <c r="Y201" s="137">
        <f t="shared" si="9"/>
        <v>0</v>
      </c>
      <c r="Z201" s="137"/>
      <c r="AA201" s="138"/>
    </row>
    <row r="202" spans="2:28">
      <c r="B202" s="132"/>
      <c r="C202" s="133"/>
      <c r="D202" s="133"/>
      <c r="E202" s="133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9"/>
      <c r="U202" s="140"/>
      <c r="V202" s="141"/>
      <c r="W202" s="136"/>
      <c r="X202" s="136"/>
      <c r="Y202" s="137">
        <f t="shared" si="9"/>
        <v>0</v>
      </c>
      <c r="Z202" s="137"/>
      <c r="AA202" s="138"/>
    </row>
    <row r="203" spans="2:28">
      <c r="B203" s="132"/>
      <c r="C203" s="133"/>
      <c r="D203" s="133"/>
      <c r="E203" s="133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9"/>
      <c r="U203" s="140"/>
      <c r="V203" s="141"/>
      <c r="W203" s="136"/>
      <c r="X203" s="136"/>
      <c r="Y203" s="137">
        <f t="shared" si="9"/>
        <v>0</v>
      </c>
      <c r="Z203" s="137"/>
      <c r="AA203" s="138"/>
    </row>
    <row r="204" spans="2:28" ht="18.600000000000001" thickBot="1">
      <c r="B204" s="178" t="s">
        <v>148</v>
      </c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9"/>
      <c r="X204" s="213">
        <f>SUM(Y186:AB203)</f>
        <v>0</v>
      </c>
      <c r="Y204" s="214"/>
      <c r="Z204" s="214"/>
      <c r="AA204" s="214"/>
      <c r="AB204" s="215"/>
    </row>
    <row r="205" spans="2:28" ht="3" customHeight="1"/>
    <row r="206" spans="2:28" ht="3" customHeight="1" thickBot="1"/>
    <row r="207" spans="2:28" ht="18.45" customHeight="1" thickTop="1">
      <c r="B207" s="65" t="s">
        <v>9</v>
      </c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7"/>
    </row>
    <row r="208" spans="2:28" ht="18.45" customHeight="1" thickBot="1">
      <c r="B208" s="68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70"/>
    </row>
    <row r="209" spans="2:27" ht="18.600000000000001" thickBot="1">
      <c r="B209" s="150" t="s">
        <v>10</v>
      </c>
      <c r="C209" s="151"/>
      <c r="D209" s="151"/>
      <c r="E209" s="151"/>
      <c r="F209" s="151" t="s">
        <v>11</v>
      </c>
      <c r="G209" s="151"/>
      <c r="H209" s="151"/>
      <c r="I209" s="151" t="s">
        <v>12</v>
      </c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2"/>
    </row>
    <row r="210" spans="2:27">
      <c r="B210" s="167"/>
      <c r="C210" s="168"/>
      <c r="D210" s="168"/>
      <c r="E210" s="169"/>
      <c r="F210" s="14"/>
      <c r="G210" s="9" t="s">
        <v>13</v>
      </c>
      <c r="H210" s="17"/>
      <c r="I210" s="200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201"/>
      <c r="W210" s="201"/>
      <c r="X210" s="201"/>
      <c r="Y210" s="201"/>
      <c r="Z210" s="201"/>
      <c r="AA210" s="202"/>
    </row>
    <row r="211" spans="2:27">
      <c r="B211" s="170"/>
      <c r="C211" s="171"/>
      <c r="D211" s="171"/>
      <c r="E211" s="172"/>
      <c r="F211" s="15"/>
      <c r="G211" s="25" t="s">
        <v>13</v>
      </c>
      <c r="H211" s="18"/>
      <c r="I211" s="203"/>
      <c r="J211" s="204"/>
      <c r="K211" s="204"/>
      <c r="L211" s="204"/>
      <c r="M211" s="204"/>
      <c r="N211" s="204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5"/>
    </row>
    <row r="212" spans="2:27">
      <c r="B212" s="170"/>
      <c r="C212" s="171"/>
      <c r="D212" s="171"/>
      <c r="E212" s="172"/>
      <c r="F212" s="15"/>
      <c r="G212" s="25" t="s">
        <v>13</v>
      </c>
      <c r="H212" s="18"/>
      <c r="I212" s="203"/>
      <c r="J212" s="204"/>
      <c r="K212" s="204"/>
      <c r="L212" s="204"/>
      <c r="M212" s="204"/>
      <c r="N212" s="204"/>
      <c r="O212" s="204"/>
      <c r="P212" s="204"/>
      <c r="Q212" s="204"/>
      <c r="R212" s="204"/>
      <c r="S212" s="204"/>
      <c r="T212" s="204"/>
      <c r="U212" s="204"/>
      <c r="V212" s="204"/>
      <c r="W212" s="204"/>
      <c r="X212" s="204"/>
      <c r="Y212" s="204"/>
      <c r="Z212" s="204"/>
      <c r="AA212" s="205"/>
    </row>
    <row r="213" spans="2:27">
      <c r="B213" s="170"/>
      <c r="C213" s="171"/>
      <c r="D213" s="171"/>
      <c r="E213" s="172"/>
      <c r="F213" s="15"/>
      <c r="G213" s="25" t="s">
        <v>13</v>
      </c>
      <c r="H213" s="18"/>
      <c r="I213" s="203"/>
      <c r="J213" s="204"/>
      <c r="K213" s="204"/>
      <c r="L213" s="204"/>
      <c r="M213" s="204"/>
      <c r="N213" s="204"/>
      <c r="O213" s="204"/>
      <c r="P213" s="204"/>
      <c r="Q213" s="204"/>
      <c r="R213" s="204"/>
      <c r="S213" s="204"/>
      <c r="T213" s="204"/>
      <c r="U213" s="204"/>
      <c r="V213" s="204"/>
      <c r="W213" s="204"/>
      <c r="X213" s="204"/>
      <c r="Y213" s="204"/>
      <c r="Z213" s="204"/>
      <c r="AA213" s="205"/>
    </row>
    <row r="214" spans="2:27" ht="18.600000000000001" thickBot="1">
      <c r="B214" s="173"/>
      <c r="C214" s="174"/>
      <c r="D214" s="174"/>
      <c r="E214" s="175"/>
      <c r="F214" s="15"/>
      <c r="G214" s="25" t="s">
        <v>13</v>
      </c>
      <c r="H214" s="18"/>
      <c r="I214" s="197"/>
      <c r="J214" s="198"/>
      <c r="K214" s="198"/>
      <c r="L214" s="198"/>
      <c r="M214" s="198"/>
      <c r="N214" s="198"/>
      <c r="O214" s="198"/>
      <c r="P214" s="198"/>
      <c r="Q214" s="198"/>
      <c r="R214" s="198"/>
      <c r="S214" s="198"/>
      <c r="T214" s="198"/>
      <c r="U214" s="198"/>
      <c r="V214" s="198"/>
      <c r="W214" s="198"/>
      <c r="X214" s="198"/>
      <c r="Y214" s="198"/>
      <c r="Z214" s="198"/>
      <c r="AA214" s="199"/>
    </row>
    <row r="215" spans="2:27">
      <c r="B215" s="167"/>
      <c r="C215" s="168"/>
      <c r="D215" s="168"/>
      <c r="E215" s="169"/>
      <c r="F215" s="14"/>
      <c r="G215" s="9" t="s">
        <v>13</v>
      </c>
      <c r="H215" s="17"/>
      <c r="I215" s="200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1"/>
      <c r="X215" s="201"/>
      <c r="Y215" s="201"/>
      <c r="Z215" s="201"/>
      <c r="AA215" s="202"/>
    </row>
    <row r="216" spans="2:27">
      <c r="B216" s="170"/>
      <c r="C216" s="171"/>
      <c r="D216" s="171"/>
      <c r="E216" s="172"/>
      <c r="F216" s="15"/>
      <c r="G216" s="25" t="s">
        <v>13</v>
      </c>
      <c r="H216" s="18"/>
      <c r="I216" s="203"/>
      <c r="J216" s="204"/>
      <c r="K216" s="204"/>
      <c r="L216" s="204"/>
      <c r="M216" s="204"/>
      <c r="N216" s="204"/>
      <c r="O216" s="204"/>
      <c r="P216" s="204"/>
      <c r="Q216" s="204"/>
      <c r="R216" s="204"/>
      <c r="S216" s="204"/>
      <c r="T216" s="204"/>
      <c r="U216" s="204"/>
      <c r="V216" s="204"/>
      <c r="W216" s="204"/>
      <c r="X216" s="204"/>
      <c r="Y216" s="204"/>
      <c r="Z216" s="204"/>
      <c r="AA216" s="205"/>
    </row>
    <row r="217" spans="2:27">
      <c r="B217" s="170"/>
      <c r="C217" s="171"/>
      <c r="D217" s="171"/>
      <c r="E217" s="172"/>
      <c r="F217" s="16"/>
      <c r="G217" s="25" t="s">
        <v>13</v>
      </c>
      <c r="H217" s="18"/>
      <c r="I217" s="203"/>
      <c r="J217" s="204"/>
      <c r="K217" s="204"/>
      <c r="L217" s="204"/>
      <c r="M217" s="204"/>
      <c r="N217" s="204"/>
      <c r="O217" s="204"/>
      <c r="P217" s="204"/>
      <c r="Q217" s="204"/>
      <c r="R217" s="204"/>
      <c r="S217" s="204"/>
      <c r="T217" s="204"/>
      <c r="U217" s="204"/>
      <c r="V217" s="204"/>
      <c r="W217" s="204"/>
      <c r="X217" s="204"/>
      <c r="Y217" s="204"/>
      <c r="Z217" s="204"/>
      <c r="AA217" s="205"/>
    </row>
    <row r="218" spans="2:27">
      <c r="B218" s="170"/>
      <c r="C218" s="171"/>
      <c r="D218" s="171"/>
      <c r="E218" s="172"/>
      <c r="F218" s="15"/>
      <c r="G218" s="25" t="s">
        <v>13</v>
      </c>
      <c r="H218" s="18"/>
      <c r="I218" s="203"/>
      <c r="J218" s="204"/>
      <c r="K218" s="204"/>
      <c r="L218" s="204"/>
      <c r="M218" s="204"/>
      <c r="N218" s="204"/>
      <c r="O218" s="204"/>
      <c r="P218" s="204"/>
      <c r="Q218" s="204"/>
      <c r="R218" s="204"/>
      <c r="S218" s="204"/>
      <c r="T218" s="204"/>
      <c r="U218" s="204"/>
      <c r="V218" s="204"/>
      <c r="W218" s="204"/>
      <c r="X218" s="204"/>
      <c r="Y218" s="204"/>
      <c r="Z218" s="204"/>
      <c r="AA218" s="205"/>
    </row>
    <row r="219" spans="2:27">
      <c r="B219" s="170"/>
      <c r="C219" s="171"/>
      <c r="D219" s="171"/>
      <c r="E219" s="172"/>
      <c r="F219" s="15"/>
      <c r="G219" s="25" t="s">
        <v>13</v>
      </c>
      <c r="H219" s="18"/>
      <c r="I219" s="203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5"/>
    </row>
    <row r="220" spans="2:27" ht="18.600000000000001" thickBot="1">
      <c r="B220" s="173"/>
      <c r="C220" s="174"/>
      <c r="D220" s="174"/>
      <c r="E220" s="175"/>
      <c r="F220" s="26"/>
      <c r="G220" s="27" t="s">
        <v>13</v>
      </c>
      <c r="H220" s="28"/>
      <c r="I220" s="207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9"/>
    </row>
    <row r="221" spans="2:27">
      <c r="B221" s="170"/>
      <c r="C221" s="171"/>
      <c r="D221" s="171"/>
      <c r="E221" s="172"/>
      <c r="F221" s="15"/>
      <c r="G221" s="25" t="s">
        <v>13</v>
      </c>
      <c r="H221" s="18"/>
      <c r="I221" s="210"/>
      <c r="J221" s="211"/>
      <c r="K221" s="211"/>
      <c r="L221" s="211"/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  <c r="AA221" s="212"/>
    </row>
    <row r="222" spans="2:27">
      <c r="B222" s="170"/>
      <c r="C222" s="171"/>
      <c r="D222" s="171"/>
      <c r="E222" s="172"/>
      <c r="F222" s="15"/>
      <c r="G222" s="25" t="s">
        <v>13</v>
      </c>
      <c r="H222" s="18"/>
      <c r="I222" s="203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  <c r="X222" s="204"/>
      <c r="Y222" s="204"/>
      <c r="Z222" s="204"/>
      <c r="AA222" s="205"/>
    </row>
    <row r="223" spans="2:27">
      <c r="B223" s="170"/>
      <c r="C223" s="171"/>
      <c r="D223" s="171"/>
      <c r="E223" s="172"/>
      <c r="F223" s="15"/>
      <c r="G223" s="25" t="s">
        <v>13</v>
      </c>
      <c r="H223" s="18"/>
      <c r="I223" s="203"/>
      <c r="J223" s="204"/>
      <c r="K223" s="204"/>
      <c r="L223" s="204"/>
      <c r="M223" s="204"/>
      <c r="N223" s="204"/>
      <c r="O223" s="204"/>
      <c r="P223" s="204"/>
      <c r="Q223" s="204"/>
      <c r="R223" s="204"/>
      <c r="S223" s="204"/>
      <c r="T223" s="204"/>
      <c r="U223" s="204"/>
      <c r="V223" s="204"/>
      <c r="W223" s="204"/>
      <c r="X223" s="204"/>
      <c r="Y223" s="204"/>
      <c r="Z223" s="204"/>
      <c r="AA223" s="205"/>
    </row>
    <row r="224" spans="2:27">
      <c r="B224" s="170"/>
      <c r="C224" s="171"/>
      <c r="D224" s="171"/>
      <c r="E224" s="172"/>
      <c r="F224" s="15"/>
      <c r="G224" s="25" t="s">
        <v>13</v>
      </c>
      <c r="H224" s="18"/>
      <c r="I224" s="203"/>
      <c r="J224" s="204"/>
      <c r="K224" s="204"/>
      <c r="L224" s="204"/>
      <c r="M224" s="204"/>
      <c r="N224" s="204"/>
      <c r="O224" s="204"/>
      <c r="P224" s="204"/>
      <c r="Q224" s="204"/>
      <c r="R224" s="204"/>
      <c r="S224" s="204"/>
      <c r="T224" s="204"/>
      <c r="U224" s="204"/>
      <c r="V224" s="204"/>
      <c r="W224" s="204"/>
      <c r="X224" s="204"/>
      <c r="Y224" s="204"/>
      <c r="Z224" s="204"/>
      <c r="AA224" s="205"/>
    </row>
    <row r="225" spans="2:27" ht="18.600000000000001" thickBot="1">
      <c r="B225" s="173"/>
      <c r="C225" s="174"/>
      <c r="D225" s="174"/>
      <c r="E225" s="175"/>
      <c r="F225" s="26"/>
      <c r="G225" s="27" t="s">
        <v>13</v>
      </c>
      <c r="H225" s="28"/>
      <c r="I225" s="207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9"/>
    </row>
    <row r="226" spans="2:27" ht="18.600000000000001" thickBot="1">
      <c r="B226" s="148" t="s">
        <v>112</v>
      </c>
      <c r="C226" s="149"/>
      <c r="D226" s="149"/>
      <c r="E226" s="149"/>
      <c r="F226" s="149" t="s">
        <v>113</v>
      </c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49" t="s">
        <v>19</v>
      </c>
      <c r="U226" s="149"/>
      <c r="V226" s="149"/>
      <c r="W226" s="149" t="s">
        <v>20</v>
      </c>
      <c r="X226" s="149"/>
      <c r="Y226" s="149" t="s">
        <v>114</v>
      </c>
      <c r="Z226" s="149"/>
      <c r="AA226" s="156"/>
    </row>
    <row r="227" spans="2:27">
      <c r="B227" s="132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5"/>
      <c r="U227" s="135"/>
      <c r="V227" s="135"/>
      <c r="W227" s="136"/>
      <c r="X227" s="136"/>
      <c r="Y227" s="137">
        <f>T227*W227</f>
        <v>0</v>
      </c>
      <c r="Z227" s="137"/>
      <c r="AA227" s="138"/>
    </row>
    <row r="228" spans="2:27">
      <c r="B228" s="132"/>
      <c r="C228" s="133"/>
      <c r="D228" s="133"/>
      <c r="E228" s="133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5"/>
      <c r="U228" s="135"/>
      <c r="V228" s="135"/>
      <c r="W228" s="136"/>
      <c r="X228" s="136"/>
      <c r="Y228" s="137">
        <f t="shared" ref="Y228:Y239" si="10">T228*W228</f>
        <v>0</v>
      </c>
      <c r="Z228" s="137"/>
      <c r="AA228" s="138"/>
    </row>
    <row r="229" spans="2:27">
      <c r="B229" s="132"/>
      <c r="C229" s="133"/>
      <c r="D229" s="133"/>
      <c r="E229" s="133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5"/>
      <c r="U229" s="135"/>
      <c r="V229" s="135"/>
      <c r="W229" s="136"/>
      <c r="X229" s="136"/>
      <c r="Y229" s="137">
        <f t="shared" si="10"/>
        <v>0</v>
      </c>
      <c r="Z229" s="137"/>
      <c r="AA229" s="138"/>
    </row>
    <row r="230" spans="2:27">
      <c r="B230" s="132"/>
      <c r="C230" s="133"/>
      <c r="D230" s="133"/>
      <c r="E230" s="133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5"/>
      <c r="U230" s="135"/>
      <c r="V230" s="135"/>
      <c r="W230" s="136"/>
      <c r="X230" s="136"/>
      <c r="Y230" s="137">
        <f t="shared" si="10"/>
        <v>0</v>
      </c>
      <c r="Z230" s="137"/>
      <c r="AA230" s="138"/>
    </row>
    <row r="231" spans="2:27">
      <c r="B231" s="132"/>
      <c r="C231" s="133"/>
      <c r="D231" s="133"/>
      <c r="E231" s="133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5"/>
      <c r="U231" s="135"/>
      <c r="V231" s="135"/>
      <c r="W231" s="136"/>
      <c r="X231" s="136"/>
      <c r="Y231" s="137">
        <f t="shared" si="10"/>
        <v>0</v>
      </c>
      <c r="Z231" s="137"/>
      <c r="AA231" s="138"/>
    </row>
    <row r="232" spans="2:27">
      <c r="B232" s="132"/>
      <c r="C232" s="133"/>
      <c r="D232" s="133"/>
      <c r="E232" s="133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5"/>
      <c r="U232" s="135"/>
      <c r="V232" s="135"/>
      <c r="W232" s="136"/>
      <c r="X232" s="136"/>
      <c r="Y232" s="137">
        <f t="shared" si="10"/>
        <v>0</v>
      </c>
      <c r="Z232" s="137"/>
      <c r="AA232" s="138"/>
    </row>
    <row r="233" spans="2:27">
      <c r="B233" s="132"/>
      <c r="C233" s="133"/>
      <c r="D233" s="133"/>
      <c r="E233" s="133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5"/>
      <c r="U233" s="135"/>
      <c r="V233" s="135"/>
      <c r="W233" s="136"/>
      <c r="X233" s="136"/>
      <c r="Y233" s="137">
        <f t="shared" si="10"/>
        <v>0</v>
      </c>
      <c r="Z233" s="137"/>
      <c r="AA233" s="138"/>
    </row>
    <row r="234" spans="2:27">
      <c r="B234" s="132"/>
      <c r="C234" s="133"/>
      <c r="D234" s="133"/>
      <c r="E234" s="133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5"/>
      <c r="U234" s="135"/>
      <c r="V234" s="135"/>
      <c r="W234" s="136"/>
      <c r="X234" s="136"/>
      <c r="Y234" s="137">
        <f t="shared" si="10"/>
        <v>0</v>
      </c>
      <c r="Z234" s="137"/>
      <c r="AA234" s="138"/>
    </row>
    <row r="235" spans="2:27">
      <c r="B235" s="132"/>
      <c r="C235" s="133"/>
      <c r="D235" s="133"/>
      <c r="E235" s="133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5"/>
      <c r="U235" s="135"/>
      <c r="V235" s="135"/>
      <c r="W235" s="136"/>
      <c r="X235" s="136"/>
      <c r="Y235" s="137">
        <f t="shared" si="10"/>
        <v>0</v>
      </c>
      <c r="Z235" s="137"/>
      <c r="AA235" s="138"/>
    </row>
    <row r="236" spans="2:27">
      <c r="B236" s="132"/>
      <c r="C236" s="133"/>
      <c r="D236" s="133"/>
      <c r="E236" s="133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9"/>
      <c r="U236" s="140"/>
      <c r="V236" s="141"/>
      <c r="W236" s="136"/>
      <c r="X236" s="136"/>
      <c r="Y236" s="137">
        <f t="shared" si="10"/>
        <v>0</v>
      </c>
      <c r="Z236" s="137"/>
      <c r="AA236" s="138"/>
    </row>
    <row r="237" spans="2:27">
      <c r="B237" s="132"/>
      <c r="C237" s="133"/>
      <c r="D237" s="133"/>
      <c r="E237" s="133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9"/>
      <c r="U237" s="140"/>
      <c r="V237" s="141"/>
      <c r="W237" s="136"/>
      <c r="X237" s="136"/>
      <c r="Y237" s="137">
        <f t="shared" si="10"/>
        <v>0</v>
      </c>
      <c r="Z237" s="137"/>
      <c r="AA237" s="138"/>
    </row>
    <row r="238" spans="2:27">
      <c r="B238" s="132"/>
      <c r="C238" s="133"/>
      <c r="D238" s="133"/>
      <c r="E238" s="133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9"/>
      <c r="U238" s="140"/>
      <c r="V238" s="141"/>
      <c r="W238" s="136"/>
      <c r="X238" s="136"/>
      <c r="Y238" s="137">
        <f t="shared" si="10"/>
        <v>0</v>
      </c>
      <c r="Z238" s="137"/>
      <c r="AA238" s="138"/>
    </row>
    <row r="239" spans="2:27">
      <c r="B239" s="132"/>
      <c r="C239" s="133"/>
      <c r="D239" s="133"/>
      <c r="E239" s="133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5"/>
      <c r="U239" s="135"/>
      <c r="V239" s="135"/>
      <c r="W239" s="136"/>
      <c r="X239" s="136"/>
      <c r="Y239" s="137">
        <f t="shared" si="10"/>
        <v>0</v>
      </c>
      <c r="Z239" s="137"/>
      <c r="AA239" s="138"/>
    </row>
    <row r="240" spans="2:27">
      <c r="B240" s="132"/>
      <c r="C240" s="133"/>
      <c r="D240" s="133"/>
      <c r="E240" s="133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9"/>
      <c r="U240" s="140"/>
      <c r="V240" s="141"/>
      <c r="W240" s="136"/>
      <c r="X240" s="136"/>
      <c r="Y240" s="137">
        <f>T240*W240</f>
        <v>0</v>
      </c>
      <c r="Z240" s="137"/>
      <c r="AA240" s="138"/>
    </row>
    <row r="241" spans="2:28">
      <c r="B241" s="132"/>
      <c r="C241" s="133"/>
      <c r="D241" s="133"/>
      <c r="E241" s="133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9"/>
      <c r="U241" s="140"/>
      <c r="V241" s="141"/>
      <c r="W241" s="136"/>
      <c r="X241" s="136"/>
      <c r="Y241" s="137">
        <f t="shared" ref="Y241:Y244" si="11">T241*W241</f>
        <v>0</v>
      </c>
      <c r="Z241" s="137"/>
      <c r="AA241" s="138"/>
    </row>
    <row r="242" spans="2:28">
      <c r="B242" s="132"/>
      <c r="C242" s="133"/>
      <c r="D242" s="133"/>
      <c r="E242" s="133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9"/>
      <c r="U242" s="140"/>
      <c r="V242" s="141"/>
      <c r="W242" s="136"/>
      <c r="X242" s="136"/>
      <c r="Y242" s="137">
        <f t="shared" si="11"/>
        <v>0</v>
      </c>
      <c r="Z242" s="137"/>
      <c r="AA242" s="138"/>
    </row>
    <row r="243" spans="2:28">
      <c r="B243" s="132"/>
      <c r="C243" s="133"/>
      <c r="D243" s="133"/>
      <c r="E243" s="133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9"/>
      <c r="U243" s="140"/>
      <c r="V243" s="141"/>
      <c r="W243" s="136"/>
      <c r="X243" s="136"/>
      <c r="Y243" s="137">
        <f t="shared" si="11"/>
        <v>0</v>
      </c>
      <c r="Z243" s="137"/>
      <c r="AA243" s="138"/>
    </row>
    <row r="244" spans="2:28">
      <c r="B244" s="132"/>
      <c r="C244" s="133"/>
      <c r="D244" s="133"/>
      <c r="E244" s="133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9"/>
      <c r="U244" s="140"/>
      <c r="V244" s="141"/>
      <c r="W244" s="136"/>
      <c r="X244" s="136"/>
      <c r="Y244" s="137">
        <f t="shared" si="11"/>
        <v>0</v>
      </c>
      <c r="Z244" s="137"/>
      <c r="AA244" s="138"/>
    </row>
    <row r="245" spans="2:28" ht="18.600000000000001" thickBot="1">
      <c r="B245" s="178" t="s">
        <v>148</v>
      </c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8"/>
      <c r="W245" s="179"/>
      <c r="X245" s="213">
        <f>SUM(Y227:AB244)</f>
        <v>0</v>
      </c>
      <c r="Y245" s="214"/>
      <c r="Z245" s="214"/>
      <c r="AA245" s="214"/>
      <c r="AB245" s="215"/>
    </row>
    <row r="246" spans="2:28" ht="3" customHeight="1" thickBot="1"/>
    <row r="247" spans="2:28" ht="18.600000000000001" thickTop="1">
      <c r="B247" s="65" t="s">
        <v>9</v>
      </c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7"/>
    </row>
    <row r="248" spans="2:28" ht="18.600000000000001" thickBot="1">
      <c r="B248" s="68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70"/>
    </row>
    <row r="249" spans="2:28" ht="18.600000000000001" thickBot="1">
      <c r="B249" s="150" t="s">
        <v>10</v>
      </c>
      <c r="C249" s="151"/>
      <c r="D249" s="151"/>
      <c r="E249" s="151"/>
      <c r="F249" s="151" t="s">
        <v>11</v>
      </c>
      <c r="G249" s="151"/>
      <c r="H249" s="151"/>
      <c r="I249" s="151" t="s">
        <v>12</v>
      </c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2"/>
    </row>
    <row r="250" spans="2:28">
      <c r="B250" s="167"/>
      <c r="C250" s="168"/>
      <c r="D250" s="168"/>
      <c r="E250" s="169"/>
      <c r="F250" s="14"/>
      <c r="G250" s="9" t="s">
        <v>13</v>
      </c>
      <c r="H250" s="17"/>
      <c r="I250" s="200"/>
      <c r="J250" s="201"/>
      <c r="K250" s="201"/>
      <c r="L250" s="201"/>
      <c r="M250" s="201"/>
      <c r="N250" s="201"/>
      <c r="O250" s="201"/>
      <c r="P250" s="201"/>
      <c r="Q250" s="201"/>
      <c r="R250" s="201"/>
      <c r="S250" s="201"/>
      <c r="T250" s="201"/>
      <c r="U250" s="201"/>
      <c r="V250" s="201"/>
      <c r="W250" s="201"/>
      <c r="X250" s="201"/>
      <c r="Y250" s="201"/>
      <c r="Z250" s="201"/>
      <c r="AA250" s="202"/>
    </row>
    <row r="251" spans="2:28">
      <c r="B251" s="170"/>
      <c r="C251" s="171"/>
      <c r="D251" s="171"/>
      <c r="E251" s="172"/>
      <c r="F251" s="15"/>
      <c r="G251" s="25" t="s">
        <v>13</v>
      </c>
      <c r="H251" s="18"/>
      <c r="I251" s="203"/>
      <c r="J251" s="204"/>
      <c r="K251" s="204"/>
      <c r="L251" s="204"/>
      <c r="M251" s="204"/>
      <c r="N251" s="204"/>
      <c r="O251" s="204"/>
      <c r="P251" s="204"/>
      <c r="Q251" s="204"/>
      <c r="R251" s="204"/>
      <c r="S251" s="204"/>
      <c r="T251" s="204"/>
      <c r="U251" s="204"/>
      <c r="V251" s="204"/>
      <c r="W251" s="204"/>
      <c r="X251" s="204"/>
      <c r="Y251" s="204"/>
      <c r="Z251" s="204"/>
      <c r="AA251" s="205"/>
    </row>
    <row r="252" spans="2:28">
      <c r="B252" s="170"/>
      <c r="C252" s="171"/>
      <c r="D252" s="171"/>
      <c r="E252" s="172"/>
      <c r="F252" s="15"/>
      <c r="G252" s="25" t="s">
        <v>13</v>
      </c>
      <c r="H252" s="18"/>
      <c r="I252" s="203"/>
      <c r="J252" s="204"/>
      <c r="K252" s="204"/>
      <c r="L252" s="204"/>
      <c r="M252" s="204"/>
      <c r="N252" s="204"/>
      <c r="O252" s="204"/>
      <c r="P252" s="204"/>
      <c r="Q252" s="204"/>
      <c r="R252" s="204"/>
      <c r="S252" s="204"/>
      <c r="T252" s="204"/>
      <c r="U252" s="204"/>
      <c r="V252" s="204"/>
      <c r="W252" s="204"/>
      <c r="X252" s="204"/>
      <c r="Y252" s="204"/>
      <c r="Z252" s="204"/>
      <c r="AA252" s="205"/>
    </row>
    <row r="253" spans="2:28">
      <c r="B253" s="170"/>
      <c r="C253" s="171"/>
      <c r="D253" s="171"/>
      <c r="E253" s="172"/>
      <c r="F253" s="15"/>
      <c r="G253" s="25" t="s">
        <v>13</v>
      </c>
      <c r="H253" s="18"/>
      <c r="I253" s="203"/>
      <c r="J253" s="204"/>
      <c r="K253" s="204"/>
      <c r="L253" s="204"/>
      <c r="M253" s="204"/>
      <c r="N253" s="204"/>
      <c r="O253" s="204"/>
      <c r="P253" s="204"/>
      <c r="Q253" s="204"/>
      <c r="R253" s="204"/>
      <c r="S253" s="204"/>
      <c r="T253" s="204"/>
      <c r="U253" s="204"/>
      <c r="V253" s="204"/>
      <c r="W253" s="204"/>
      <c r="X253" s="204"/>
      <c r="Y253" s="204"/>
      <c r="Z253" s="204"/>
      <c r="AA253" s="205"/>
    </row>
    <row r="254" spans="2:28" ht="18.600000000000001" thickBot="1">
      <c r="B254" s="173"/>
      <c r="C254" s="174"/>
      <c r="D254" s="174"/>
      <c r="E254" s="175"/>
      <c r="F254" s="15"/>
      <c r="G254" s="25" t="s">
        <v>13</v>
      </c>
      <c r="H254" s="18"/>
      <c r="I254" s="197"/>
      <c r="J254" s="198"/>
      <c r="K254" s="198"/>
      <c r="L254" s="198"/>
      <c r="M254" s="198"/>
      <c r="N254" s="198"/>
      <c r="O254" s="198"/>
      <c r="P254" s="198"/>
      <c r="Q254" s="198"/>
      <c r="R254" s="198"/>
      <c r="S254" s="198"/>
      <c r="T254" s="198"/>
      <c r="U254" s="198"/>
      <c r="V254" s="198"/>
      <c r="W254" s="198"/>
      <c r="X254" s="198"/>
      <c r="Y254" s="198"/>
      <c r="Z254" s="198"/>
      <c r="AA254" s="199"/>
    </row>
    <row r="255" spans="2:28">
      <c r="B255" s="167"/>
      <c r="C255" s="168"/>
      <c r="D255" s="168"/>
      <c r="E255" s="169"/>
      <c r="F255" s="14"/>
      <c r="G255" s="9" t="s">
        <v>13</v>
      </c>
      <c r="H255" s="17"/>
      <c r="I255" s="200"/>
      <c r="J255" s="201"/>
      <c r="K255" s="201"/>
      <c r="L255" s="201"/>
      <c r="M255" s="201"/>
      <c r="N255" s="201"/>
      <c r="O255" s="201"/>
      <c r="P255" s="201"/>
      <c r="Q255" s="201"/>
      <c r="R255" s="201"/>
      <c r="S255" s="201"/>
      <c r="T255" s="201"/>
      <c r="U255" s="201"/>
      <c r="V255" s="201"/>
      <c r="W255" s="201"/>
      <c r="X255" s="201"/>
      <c r="Y255" s="201"/>
      <c r="Z255" s="201"/>
      <c r="AA255" s="202"/>
    </row>
    <row r="256" spans="2:28">
      <c r="B256" s="170"/>
      <c r="C256" s="171"/>
      <c r="D256" s="171"/>
      <c r="E256" s="172"/>
      <c r="F256" s="15"/>
      <c r="G256" s="25" t="s">
        <v>13</v>
      </c>
      <c r="H256" s="18"/>
      <c r="I256" s="203"/>
      <c r="J256" s="204"/>
      <c r="K256" s="204"/>
      <c r="L256" s="204"/>
      <c r="M256" s="204"/>
      <c r="N256" s="204"/>
      <c r="O256" s="204"/>
      <c r="P256" s="204"/>
      <c r="Q256" s="204"/>
      <c r="R256" s="204"/>
      <c r="S256" s="204"/>
      <c r="T256" s="204"/>
      <c r="U256" s="204"/>
      <c r="V256" s="204"/>
      <c r="W256" s="204"/>
      <c r="X256" s="204"/>
      <c r="Y256" s="204"/>
      <c r="Z256" s="204"/>
      <c r="AA256" s="205"/>
    </row>
    <row r="257" spans="2:27">
      <c r="B257" s="170"/>
      <c r="C257" s="171"/>
      <c r="D257" s="171"/>
      <c r="E257" s="172"/>
      <c r="F257" s="16"/>
      <c r="G257" s="25" t="s">
        <v>13</v>
      </c>
      <c r="H257" s="18"/>
      <c r="I257" s="203"/>
      <c r="J257" s="204"/>
      <c r="K257" s="204"/>
      <c r="L257" s="204"/>
      <c r="M257" s="204"/>
      <c r="N257" s="204"/>
      <c r="O257" s="204"/>
      <c r="P257" s="204"/>
      <c r="Q257" s="204"/>
      <c r="R257" s="204"/>
      <c r="S257" s="204"/>
      <c r="T257" s="204"/>
      <c r="U257" s="204"/>
      <c r="V257" s="204"/>
      <c r="W257" s="204"/>
      <c r="X257" s="204"/>
      <c r="Y257" s="204"/>
      <c r="Z257" s="204"/>
      <c r="AA257" s="205"/>
    </row>
    <row r="258" spans="2:27">
      <c r="B258" s="170"/>
      <c r="C258" s="171"/>
      <c r="D258" s="171"/>
      <c r="E258" s="172"/>
      <c r="F258" s="15"/>
      <c r="G258" s="25" t="s">
        <v>13</v>
      </c>
      <c r="H258" s="18"/>
      <c r="I258" s="203"/>
      <c r="J258" s="204"/>
      <c r="K258" s="204"/>
      <c r="L258" s="204"/>
      <c r="M258" s="204"/>
      <c r="N258" s="204"/>
      <c r="O258" s="204"/>
      <c r="P258" s="204"/>
      <c r="Q258" s="204"/>
      <c r="R258" s="204"/>
      <c r="S258" s="204"/>
      <c r="T258" s="204"/>
      <c r="U258" s="204"/>
      <c r="V258" s="204"/>
      <c r="W258" s="204"/>
      <c r="X258" s="204"/>
      <c r="Y258" s="204"/>
      <c r="Z258" s="204"/>
      <c r="AA258" s="205"/>
    </row>
    <row r="259" spans="2:27">
      <c r="B259" s="170"/>
      <c r="C259" s="171"/>
      <c r="D259" s="171"/>
      <c r="E259" s="172"/>
      <c r="F259" s="15"/>
      <c r="G259" s="25" t="s">
        <v>13</v>
      </c>
      <c r="H259" s="18"/>
      <c r="I259" s="203"/>
      <c r="J259" s="204"/>
      <c r="K259" s="204"/>
      <c r="L259" s="204"/>
      <c r="M259" s="204"/>
      <c r="N259" s="204"/>
      <c r="O259" s="204"/>
      <c r="P259" s="204"/>
      <c r="Q259" s="204"/>
      <c r="R259" s="204"/>
      <c r="S259" s="204"/>
      <c r="T259" s="204"/>
      <c r="U259" s="204"/>
      <c r="V259" s="204"/>
      <c r="W259" s="204"/>
      <c r="X259" s="204"/>
      <c r="Y259" s="204"/>
      <c r="Z259" s="204"/>
      <c r="AA259" s="205"/>
    </row>
    <row r="260" spans="2:27" ht="18.600000000000001" thickBot="1">
      <c r="B260" s="173"/>
      <c r="C260" s="174"/>
      <c r="D260" s="174"/>
      <c r="E260" s="175"/>
      <c r="F260" s="26"/>
      <c r="G260" s="27" t="s">
        <v>13</v>
      </c>
      <c r="H260" s="28"/>
      <c r="I260" s="207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  <c r="Z260" s="208"/>
      <c r="AA260" s="209"/>
    </row>
    <row r="261" spans="2:27">
      <c r="B261" s="170"/>
      <c r="C261" s="171"/>
      <c r="D261" s="171"/>
      <c r="E261" s="172"/>
      <c r="F261" s="15"/>
      <c r="G261" s="25" t="s">
        <v>13</v>
      </c>
      <c r="H261" s="18"/>
      <c r="I261" s="210"/>
      <c r="J261" s="211"/>
      <c r="K261" s="211"/>
      <c r="L261" s="211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  <c r="Z261" s="211"/>
      <c r="AA261" s="212"/>
    </row>
    <row r="262" spans="2:27">
      <c r="B262" s="170"/>
      <c r="C262" s="171"/>
      <c r="D262" s="171"/>
      <c r="E262" s="172"/>
      <c r="F262" s="15"/>
      <c r="G262" s="25" t="s">
        <v>13</v>
      </c>
      <c r="H262" s="18"/>
      <c r="I262" s="203"/>
      <c r="J262" s="204"/>
      <c r="K262" s="204"/>
      <c r="L262" s="204"/>
      <c r="M262" s="204"/>
      <c r="N262" s="204"/>
      <c r="O262" s="204"/>
      <c r="P262" s="204"/>
      <c r="Q262" s="204"/>
      <c r="R262" s="204"/>
      <c r="S262" s="204"/>
      <c r="T262" s="204"/>
      <c r="U262" s="204"/>
      <c r="V262" s="204"/>
      <c r="W262" s="204"/>
      <c r="X262" s="204"/>
      <c r="Y262" s="204"/>
      <c r="Z262" s="204"/>
      <c r="AA262" s="205"/>
    </row>
    <row r="263" spans="2:27">
      <c r="B263" s="170"/>
      <c r="C263" s="171"/>
      <c r="D263" s="171"/>
      <c r="E263" s="172"/>
      <c r="F263" s="15"/>
      <c r="G263" s="25" t="s">
        <v>13</v>
      </c>
      <c r="H263" s="18"/>
      <c r="I263" s="203"/>
      <c r="J263" s="204"/>
      <c r="K263" s="204"/>
      <c r="L263" s="204"/>
      <c r="M263" s="204"/>
      <c r="N263" s="204"/>
      <c r="O263" s="204"/>
      <c r="P263" s="204"/>
      <c r="Q263" s="204"/>
      <c r="R263" s="204"/>
      <c r="S263" s="204"/>
      <c r="T263" s="204"/>
      <c r="U263" s="204"/>
      <c r="V263" s="204"/>
      <c r="W263" s="204"/>
      <c r="X263" s="204"/>
      <c r="Y263" s="204"/>
      <c r="Z263" s="204"/>
      <c r="AA263" s="205"/>
    </row>
    <row r="264" spans="2:27">
      <c r="B264" s="170"/>
      <c r="C264" s="171"/>
      <c r="D264" s="171"/>
      <c r="E264" s="172"/>
      <c r="F264" s="15"/>
      <c r="G264" s="25" t="s">
        <v>13</v>
      </c>
      <c r="H264" s="18"/>
      <c r="I264" s="203"/>
      <c r="J264" s="204"/>
      <c r="K264" s="204"/>
      <c r="L264" s="204"/>
      <c r="M264" s="204"/>
      <c r="N264" s="204"/>
      <c r="O264" s="204"/>
      <c r="P264" s="204"/>
      <c r="Q264" s="204"/>
      <c r="R264" s="204"/>
      <c r="S264" s="204"/>
      <c r="T264" s="204"/>
      <c r="U264" s="204"/>
      <c r="V264" s="204"/>
      <c r="W264" s="204"/>
      <c r="X264" s="204"/>
      <c r="Y264" s="204"/>
      <c r="Z264" s="204"/>
      <c r="AA264" s="205"/>
    </row>
    <row r="265" spans="2:27" ht="18.600000000000001" thickBot="1">
      <c r="B265" s="173"/>
      <c r="C265" s="174"/>
      <c r="D265" s="174"/>
      <c r="E265" s="175"/>
      <c r="F265" s="26"/>
      <c r="G265" s="27" t="s">
        <v>13</v>
      </c>
      <c r="H265" s="28"/>
      <c r="I265" s="207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  <c r="Z265" s="208"/>
      <c r="AA265" s="209"/>
    </row>
    <row r="266" spans="2:27" ht="18.600000000000001" thickBot="1">
      <c r="B266" s="148" t="s">
        <v>112</v>
      </c>
      <c r="C266" s="149"/>
      <c r="D266" s="149"/>
      <c r="E266" s="149"/>
      <c r="F266" s="149" t="s">
        <v>113</v>
      </c>
      <c r="G266" s="149"/>
      <c r="H266" s="149"/>
      <c r="I266" s="14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49" t="s">
        <v>19</v>
      </c>
      <c r="U266" s="149"/>
      <c r="V266" s="149"/>
      <c r="W266" s="149" t="s">
        <v>20</v>
      </c>
      <c r="X266" s="149"/>
      <c r="Y266" s="149" t="s">
        <v>114</v>
      </c>
      <c r="Z266" s="149"/>
      <c r="AA266" s="156"/>
    </row>
    <row r="267" spans="2:27">
      <c r="B267" s="132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5"/>
      <c r="U267" s="135"/>
      <c r="V267" s="135"/>
      <c r="W267" s="136"/>
      <c r="X267" s="136"/>
      <c r="Y267" s="137">
        <f>T267*W267</f>
        <v>0</v>
      </c>
      <c r="Z267" s="137"/>
      <c r="AA267" s="138"/>
    </row>
    <row r="268" spans="2:27">
      <c r="B268" s="132"/>
      <c r="C268" s="133"/>
      <c r="D268" s="133"/>
      <c r="E268" s="133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5"/>
      <c r="U268" s="135"/>
      <c r="V268" s="135"/>
      <c r="W268" s="136"/>
      <c r="X268" s="136"/>
      <c r="Y268" s="137">
        <f t="shared" ref="Y268:Y279" si="12">T268*W268</f>
        <v>0</v>
      </c>
      <c r="Z268" s="137"/>
      <c r="AA268" s="138"/>
    </row>
    <row r="269" spans="2:27">
      <c r="B269" s="132"/>
      <c r="C269" s="133"/>
      <c r="D269" s="133"/>
      <c r="E269" s="133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5"/>
      <c r="U269" s="135"/>
      <c r="V269" s="135"/>
      <c r="W269" s="136"/>
      <c r="X269" s="136"/>
      <c r="Y269" s="137">
        <f t="shared" si="12"/>
        <v>0</v>
      </c>
      <c r="Z269" s="137"/>
      <c r="AA269" s="138"/>
    </row>
    <row r="270" spans="2:27">
      <c r="B270" s="132"/>
      <c r="C270" s="133"/>
      <c r="D270" s="133"/>
      <c r="E270" s="133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5"/>
      <c r="U270" s="135"/>
      <c r="V270" s="135"/>
      <c r="W270" s="136"/>
      <c r="X270" s="136"/>
      <c r="Y270" s="137">
        <f t="shared" si="12"/>
        <v>0</v>
      </c>
      <c r="Z270" s="137"/>
      <c r="AA270" s="138"/>
    </row>
    <row r="271" spans="2:27">
      <c r="B271" s="132"/>
      <c r="C271" s="133"/>
      <c r="D271" s="133"/>
      <c r="E271" s="133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5"/>
      <c r="U271" s="135"/>
      <c r="V271" s="135"/>
      <c r="W271" s="136"/>
      <c r="X271" s="136"/>
      <c r="Y271" s="137">
        <f t="shared" si="12"/>
        <v>0</v>
      </c>
      <c r="Z271" s="137"/>
      <c r="AA271" s="138"/>
    </row>
    <row r="272" spans="2:27">
      <c r="B272" s="132"/>
      <c r="C272" s="133"/>
      <c r="D272" s="133"/>
      <c r="E272" s="133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5"/>
      <c r="U272" s="135"/>
      <c r="V272" s="135"/>
      <c r="W272" s="136"/>
      <c r="X272" s="136"/>
      <c r="Y272" s="137">
        <f t="shared" si="12"/>
        <v>0</v>
      </c>
      <c r="Z272" s="137"/>
      <c r="AA272" s="138"/>
    </row>
    <row r="273" spans="2:28">
      <c r="B273" s="132"/>
      <c r="C273" s="133"/>
      <c r="D273" s="133"/>
      <c r="E273" s="133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5"/>
      <c r="U273" s="135"/>
      <c r="V273" s="135"/>
      <c r="W273" s="136"/>
      <c r="X273" s="136"/>
      <c r="Y273" s="137">
        <f t="shared" si="12"/>
        <v>0</v>
      </c>
      <c r="Z273" s="137"/>
      <c r="AA273" s="138"/>
    </row>
    <row r="274" spans="2:28">
      <c r="B274" s="132"/>
      <c r="C274" s="133"/>
      <c r="D274" s="133"/>
      <c r="E274" s="133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5"/>
      <c r="U274" s="135"/>
      <c r="V274" s="135"/>
      <c r="W274" s="136"/>
      <c r="X274" s="136"/>
      <c r="Y274" s="137">
        <f t="shared" si="12"/>
        <v>0</v>
      </c>
      <c r="Z274" s="137"/>
      <c r="AA274" s="138"/>
    </row>
    <row r="275" spans="2:28">
      <c r="B275" s="132"/>
      <c r="C275" s="133"/>
      <c r="D275" s="133"/>
      <c r="E275" s="133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5"/>
      <c r="U275" s="135"/>
      <c r="V275" s="135"/>
      <c r="W275" s="136"/>
      <c r="X275" s="136"/>
      <c r="Y275" s="137">
        <f t="shared" si="12"/>
        <v>0</v>
      </c>
      <c r="Z275" s="137"/>
      <c r="AA275" s="138"/>
    </row>
    <row r="276" spans="2:28">
      <c r="B276" s="132"/>
      <c r="C276" s="133"/>
      <c r="D276" s="133"/>
      <c r="E276" s="133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9"/>
      <c r="U276" s="140"/>
      <c r="V276" s="141"/>
      <c r="W276" s="136"/>
      <c r="X276" s="136"/>
      <c r="Y276" s="137">
        <f t="shared" si="12"/>
        <v>0</v>
      </c>
      <c r="Z276" s="137"/>
      <c r="AA276" s="138"/>
    </row>
    <row r="277" spans="2:28">
      <c r="B277" s="132"/>
      <c r="C277" s="133"/>
      <c r="D277" s="133"/>
      <c r="E277" s="133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9"/>
      <c r="U277" s="140"/>
      <c r="V277" s="141"/>
      <c r="W277" s="136"/>
      <c r="X277" s="136"/>
      <c r="Y277" s="137">
        <f t="shared" si="12"/>
        <v>0</v>
      </c>
      <c r="Z277" s="137"/>
      <c r="AA277" s="138"/>
    </row>
    <row r="278" spans="2:28">
      <c r="B278" s="132"/>
      <c r="C278" s="133"/>
      <c r="D278" s="133"/>
      <c r="E278" s="133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9"/>
      <c r="U278" s="140"/>
      <c r="V278" s="141"/>
      <c r="W278" s="136"/>
      <c r="X278" s="136"/>
      <c r="Y278" s="137">
        <f t="shared" si="12"/>
        <v>0</v>
      </c>
      <c r="Z278" s="137"/>
      <c r="AA278" s="138"/>
    </row>
    <row r="279" spans="2:28">
      <c r="B279" s="132"/>
      <c r="C279" s="133"/>
      <c r="D279" s="133"/>
      <c r="E279" s="133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5"/>
      <c r="U279" s="135"/>
      <c r="V279" s="135"/>
      <c r="W279" s="136"/>
      <c r="X279" s="136"/>
      <c r="Y279" s="137">
        <f t="shared" si="12"/>
        <v>0</v>
      </c>
      <c r="Z279" s="137"/>
      <c r="AA279" s="138"/>
    </row>
    <row r="280" spans="2:28">
      <c r="B280" s="132"/>
      <c r="C280" s="133"/>
      <c r="D280" s="133"/>
      <c r="E280" s="133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9"/>
      <c r="U280" s="140"/>
      <c r="V280" s="141"/>
      <c r="W280" s="136"/>
      <c r="X280" s="136"/>
      <c r="Y280" s="137">
        <f>T280*W280</f>
        <v>0</v>
      </c>
      <c r="Z280" s="137"/>
      <c r="AA280" s="138"/>
    </row>
    <row r="281" spans="2:28">
      <c r="B281" s="132"/>
      <c r="C281" s="133"/>
      <c r="D281" s="133"/>
      <c r="E281" s="133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9"/>
      <c r="U281" s="140"/>
      <c r="V281" s="141"/>
      <c r="W281" s="136"/>
      <c r="X281" s="136"/>
      <c r="Y281" s="137">
        <f t="shared" ref="Y281:Y284" si="13">T281*W281</f>
        <v>0</v>
      </c>
      <c r="Z281" s="137"/>
      <c r="AA281" s="138"/>
    </row>
    <row r="282" spans="2:28">
      <c r="B282" s="132"/>
      <c r="C282" s="133"/>
      <c r="D282" s="133"/>
      <c r="E282" s="133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9"/>
      <c r="U282" s="140"/>
      <c r="V282" s="141"/>
      <c r="W282" s="136"/>
      <c r="X282" s="136"/>
      <c r="Y282" s="137">
        <f t="shared" si="13"/>
        <v>0</v>
      </c>
      <c r="Z282" s="137"/>
      <c r="AA282" s="138"/>
    </row>
    <row r="283" spans="2:28">
      <c r="B283" s="132"/>
      <c r="C283" s="133"/>
      <c r="D283" s="133"/>
      <c r="E283" s="133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9"/>
      <c r="U283" s="140"/>
      <c r="V283" s="141"/>
      <c r="W283" s="136"/>
      <c r="X283" s="136"/>
      <c r="Y283" s="137">
        <f t="shared" si="13"/>
        <v>0</v>
      </c>
      <c r="Z283" s="137"/>
      <c r="AA283" s="138"/>
    </row>
    <row r="284" spans="2:28">
      <c r="B284" s="132"/>
      <c r="C284" s="133"/>
      <c r="D284" s="133"/>
      <c r="E284" s="133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9"/>
      <c r="U284" s="140"/>
      <c r="V284" s="141"/>
      <c r="W284" s="136"/>
      <c r="X284" s="136"/>
      <c r="Y284" s="137">
        <f t="shared" si="13"/>
        <v>0</v>
      </c>
      <c r="Z284" s="137"/>
      <c r="AA284" s="138"/>
    </row>
    <row r="285" spans="2:28" ht="18.600000000000001" thickBot="1">
      <c r="B285" s="178" t="s">
        <v>148</v>
      </c>
      <c r="C285" s="178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9"/>
      <c r="X285" s="213">
        <f>SUM(Y267:AB284)</f>
        <v>0</v>
      </c>
      <c r="Y285" s="214"/>
      <c r="Z285" s="214"/>
      <c r="AA285" s="214"/>
      <c r="AB285" s="215"/>
    </row>
  </sheetData>
  <mergeCells count="842">
    <mergeCell ref="B285:W285"/>
    <mergeCell ref="X285:AB285"/>
    <mergeCell ref="B245:W245"/>
    <mergeCell ref="X245:AB245"/>
    <mergeCell ref="B204:W204"/>
    <mergeCell ref="X204:AB204"/>
    <mergeCell ref="B250:E254"/>
    <mergeCell ref="B255:E260"/>
    <mergeCell ref="B261:E265"/>
    <mergeCell ref="B283:E283"/>
    <mergeCell ref="F283:S283"/>
    <mergeCell ref="T283:V283"/>
    <mergeCell ref="W283:X283"/>
    <mergeCell ref="Y283:AA283"/>
    <mergeCell ref="B284:E284"/>
    <mergeCell ref="F284:S284"/>
    <mergeCell ref="T284:V284"/>
    <mergeCell ref="W284:X284"/>
    <mergeCell ref="Y284:AA284"/>
    <mergeCell ref="B281:E281"/>
    <mergeCell ref="F281:S281"/>
    <mergeCell ref="T281:V281"/>
    <mergeCell ref="W281:X281"/>
    <mergeCell ref="Y281:AA281"/>
    <mergeCell ref="U2:AA2"/>
    <mergeCell ref="U3:AA3"/>
    <mergeCell ref="B2:T3"/>
    <mergeCell ref="B163:W163"/>
    <mergeCell ref="X163:AB163"/>
    <mergeCell ref="B122:W122"/>
    <mergeCell ref="X122:AB122"/>
    <mergeCell ref="B5:E9"/>
    <mergeCell ref="B10:E15"/>
    <mergeCell ref="B16:E20"/>
    <mergeCell ref="B46:E50"/>
    <mergeCell ref="B51:E56"/>
    <mergeCell ref="F159:S159"/>
    <mergeCell ref="T159:V159"/>
    <mergeCell ref="W159:X159"/>
    <mergeCell ref="Y159:AA159"/>
    <mergeCell ref="F160:S160"/>
    <mergeCell ref="T160:V160"/>
    <mergeCell ref="W160:X160"/>
    <mergeCell ref="Y160:AA160"/>
    <mergeCell ref="F156:S156"/>
    <mergeCell ref="T156:V156"/>
    <mergeCell ref="W156:X156"/>
    <mergeCell ref="Y156:AA156"/>
    <mergeCell ref="B282:E282"/>
    <mergeCell ref="F282:S282"/>
    <mergeCell ref="T282:V282"/>
    <mergeCell ref="W282:X282"/>
    <mergeCell ref="Y282:AA282"/>
    <mergeCell ref="B279:E279"/>
    <mergeCell ref="F279:S279"/>
    <mergeCell ref="T279:V279"/>
    <mergeCell ref="W279:X279"/>
    <mergeCell ref="Y279:AA279"/>
    <mergeCell ref="B280:E280"/>
    <mergeCell ref="F280:S280"/>
    <mergeCell ref="T280:V280"/>
    <mergeCell ref="W280:X280"/>
    <mergeCell ref="Y280:AA280"/>
    <mergeCell ref="B277:E277"/>
    <mergeCell ref="F277:S277"/>
    <mergeCell ref="T277:V277"/>
    <mergeCell ref="W277:X277"/>
    <mergeCell ref="Y277:AA277"/>
    <mergeCell ref="B278:E278"/>
    <mergeCell ref="F278:S278"/>
    <mergeCell ref="T278:V278"/>
    <mergeCell ref="W278:X278"/>
    <mergeCell ref="Y278:AA278"/>
    <mergeCell ref="B275:E275"/>
    <mergeCell ref="F275:S275"/>
    <mergeCell ref="T275:V275"/>
    <mergeCell ref="W275:X275"/>
    <mergeCell ref="Y275:AA275"/>
    <mergeCell ref="B276:E276"/>
    <mergeCell ref="F276:S276"/>
    <mergeCell ref="T276:V276"/>
    <mergeCell ref="W276:X276"/>
    <mergeCell ref="Y276:AA276"/>
    <mergeCell ref="B273:E273"/>
    <mergeCell ref="F273:S273"/>
    <mergeCell ref="T273:V273"/>
    <mergeCell ref="W273:X273"/>
    <mergeCell ref="Y273:AA273"/>
    <mergeCell ref="B274:E274"/>
    <mergeCell ref="F274:S274"/>
    <mergeCell ref="T274:V274"/>
    <mergeCell ref="W274:X274"/>
    <mergeCell ref="Y274:AA274"/>
    <mergeCell ref="B271:E271"/>
    <mergeCell ref="F271:S271"/>
    <mergeCell ref="T271:V271"/>
    <mergeCell ref="W271:X271"/>
    <mergeCell ref="Y271:AA271"/>
    <mergeCell ref="B272:E272"/>
    <mergeCell ref="F272:S272"/>
    <mergeCell ref="T272:V272"/>
    <mergeCell ref="W272:X272"/>
    <mergeCell ref="Y272:AA272"/>
    <mergeCell ref="B269:E269"/>
    <mergeCell ref="F269:S269"/>
    <mergeCell ref="T269:V269"/>
    <mergeCell ref="W269:X269"/>
    <mergeCell ref="Y269:AA269"/>
    <mergeCell ref="B270:E270"/>
    <mergeCell ref="F270:S270"/>
    <mergeCell ref="T270:V270"/>
    <mergeCell ref="W270:X270"/>
    <mergeCell ref="Y270:AA270"/>
    <mergeCell ref="B267:E267"/>
    <mergeCell ref="F267:S267"/>
    <mergeCell ref="T267:V267"/>
    <mergeCell ref="W267:X267"/>
    <mergeCell ref="Y267:AA267"/>
    <mergeCell ref="B268:E268"/>
    <mergeCell ref="F268:S268"/>
    <mergeCell ref="T268:V268"/>
    <mergeCell ref="W268:X268"/>
    <mergeCell ref="Y268:AA268"/>
    <mergeCell ref="I265:AA265"/>
    <mergeCell ref="B266:E266"/>
    <mergeCell ref="F266:S266"/>
    <mergeCell ref="T266:V266"/>
    <mergeCell ref="W266:X266"/>
    <mergeCell ref="Y266:AA266"/>
    <mergeCell ref="I259:AA259"/>
    <mergeCell ref="I260:AA260"/>
    <mergeCell ref="I261:AA261"/>
    <mergeCell ref="I262:AA262"/>
    <mergeCell ref="I263:AA263"/>
    <mergeCell ref="I264:AA264"/>
    <mergeCell ref="I250:AA250"/>
    <mergeCell ref="I251:AA251"/>
    <mergeCell ref="I252:AA252"/>
    <mergeCell ref="I253:AA253"/>
    <mergeCell ref="I254:AA254"/>
    <mergeCell ref="I255:AA255"/>
    <mergeCell ref="I256:AA256"/>
    <mergeCell ref="I257:AA257"/>
    <mergeCell ref="I258:AA258"/>
    <mergeCell ref="B247:AA248"/>
    <mergeCell ref="B249:E249"/>
    <mergeCell ref="F249:H249"/>
    <mergeCell ref="I249:AA249"/>
    <mergeCell ref="F242:S242"/>
    <mergeCell ref="T242:V242"/>
    <mergeCell ref="W242:X242"/>
    <mergeCell ref="Y242:AA242"/>
    <mergeCell ref="F243:S243"/>
    <mergeCell ref="T243:V243"/>
    <mergeCell ref="W243:X243"/>
    <mergeCell ref="Y243:AA243"/>
    <mergeCell ref="B244:E244"/>
    <mergeCell ref="F244:S244"/>
    <mergeCell ref="T244:V244"/>
    <mergeCell ref="W244:X244"/>
    <mergeCell ref="Y244:AA244"/>
    <mergeCell ref="B243:E243"/>
    <mergeCell ref="W231:X231"/>
    <mergeCell ref="Y231:AA231"/>
    <mergeCell ref="F239:S239"/>
    <mergeCell ref="T239:V239"/>
    <mergeCell ref="W239:X239"/>
    <mergeCell ref="Y239:AA239"/>
    <mergeCell ref="F240:S240"/>
    <mergeCell ref="T240:V240"/>
    <mergeCell ref="W240:X240"/>
    <mergeCell ref="Y240:AA240"/>
    <mergeCell ref="F236:S236"/>
    <mergeCell ref="T236:V236"/>
    <mergeCell ref="W236:X236"/>
    <mergeCell ref="Y236:AA236"/>
    <mergeCell ref="F237:S237"/>
    <mergeCell ref="T237:V237"/>
    <mergeCell ref="W237:X237"/>
    <mergeCell ref="Y237:AA237"/>
    <mergeCell ref="W201:X201"/>
    <mergeCell ref="Y201:AA201"/>
    <mergeCell ref="F202:S202"/>
    <mergeCell ref="T202:V202"/>
    <mergeCell ref="W202:X202"/>
    <mergeCell ref="Y202:AA202"/>
    <mergeCell ref="Y226:AA226"/>
    <mergeCell ref="F227:S227"/>
    <mergeCell ref="T227:V227"/>
    <mergeCell ref="W227:X227"/>
    <mergeCell ref="Y227:AA227"/>
    <mergeCell ref="I222:AA222"/>
    <mergeCell ref="I223:AA223"/>
    <mergeCell ref="I224:AA224"/>
    <mergeCell ref="I219:AA219"/>
    <mergeCell ref="I220:AA220"/>
    <mergeCell ref="B166:AA167"/>
    <mergeCell ref="B168:E168"/>
    <mergeCell ref="F168:H168"/>
    <mergeCell ref="I168:AA168"/>
    <mergeCell ref="F192:S192"/>
    <mergeCell ref="T192:V192"/>
    <mergeCell ref="W192:X192"/>
    <mergeCell ref="Y192:AA192"/>
    <mergeCell ref="F193:S193"/>
    <mergeCell ref="T193:V193"/>
    <mergeCell ref="W193:X193"/>
    <mergeCell ref="Y193:AA193"/>
    <mergeCell ref="F189:S189"/>
    <mergeCell ref="T189:V189"/>
    <mergeCell ref="W189:X189"/>
    <mergeCell ref="Y189:AA189"/>
    <mergeCell ref="F190:S190"/>
    <mergeCell ref="T190:V190"/>
    <mergeCell ref="W190:X190"/>
    <mergeCell ref="Y190:AA190"/>
    <mergeCell ref="B188:E188"/>
    <mergeCell ref="B189:E189"/>
    <mergeCell ref="B190:E190"/>
    <mergeCell ref="F188:S188"/>
    <mergeCell ref="W147:X147"/>
    <mergeCell ref="Y147:AA147"/>
    <mergeCell ref="F148:S148"/>
    <mergeCell ref="T148:V148"/>
    <mergeCell ref="W148:X148"/>
    <mergeCell ref="Y148:AA148"/>
    <mergeCell ref="F157:S157"/>
    <mergeCell ref="T157:V157"/>
    <mergeCell ref="W157:X157"/>
    <mergeCell ref="Y157:AA157"/>
    <mergeCell ref="F153:S153"/>
    <mergeCell ref="T153:V153"/>
    <mergeCell ref="W153:X153"/>
    <mergeCell ref="Y153:AA153"/>
    <mergeCell ref="F154:S154"/>
    <mergeCell ref="T154:V154"/>
    <mergeCell ref="W154:X154"/>
    <mergeCell ref="Y154:AA154"/>
    <mergeCell ref="T121:V121"/>
    <mergeCell ref="W121:X121"/>
    <mergeCell ref="Y121:AA121"/>
    <mergeCell ref="I143:AA143"/>
    <mergeCell ref="B144:E144"/>
    <mergeCell ref="I134:AA134"/>
    <mergeCell ref="I135:AA135"/>
    <mergeCell ref="I136:AA136"/>
    <mergeCell ref="I131:AA131"/>
    <mergeCell ref="I132:AA132"/>
    <mergeCell ref="I133:AA133"/>
    <mergeCell ref="I128:AA128"/>
    <mergeCell ref="I129:AA129"/>
    <mergeCell ref="I130:AA130"/>
    <mergeCell ref="B121:E121"/>
    <mergeCell ref="B125:AA126"/>
    <mergeCell ref="B127:E127"/>
    <mergeCell ref="F127:H127"/>
    <mergeCell ref="I127:AA127"/>
    <mergeCell ref="B128:E132"/>
    <mergeCell ref="F121:S121"/>
    <mergeCell ref="W108:X108"/>
    <mergeCell ref="Y108:AA108"/>
    <mergeCell ref="F109:S109"/>
    <mergeCell ref="T109:V109"/>
    <mergeCell ref="W109:X109"/>
    <mergeCell ref="Y109:AA109"/>
    <mergeCell ref="F117:S117"/>
    <mergeCell ref="T117:V117"/>
    <mergeCell ref="W117:X117"/>
    <mergeCell ref="Y117:AA117"/>
    <mergeCell ref="F114:S114"/>
    <mergeCell ref="T114:V114"/>
    <mergeCell ref="W114:X114"/>
    <mergeCell ref="Y114:AA114"/>
    <mergeCell ref="F115:S115"/>
    <mergeCell ref="T115:V115"/>
    <mergeCell ref="W115:X115"/>
    <mergeCell ref="Y115:AA115"/>
    <mergeCell ref="F79:S79"/>
    <mergeCell ref="T79:V79"/>
    <mergeCell ref="W79:X79"/>
    <mergeCell ref="Y79:AA79"/>
    <mergeCell ref="I88:AA88"/>
    <mergeCell ref="I89:AA89"/>
    <mergeCell ref="I90:AA90"/>
    <mergeCell ref="B84:AA85"/>
    <mergeCell ref="B86:E86"/>
    <mergeCell ref="F86:H86"/>
    <mergeCell ref="I86:AA86"/>
    <mergeCell ref="I87:AA87"/>
    <mergeCell ref="B79:E79"/>
    <mergeCell ref="B80:E80"/>
    <mergeCell ref="F80:S80"/>
    <mergeCell ref="T80:V80"/>
    <mergeCell ref="W80:X80"/>
    <mergeCell ref="Y80:AA80"/>
    <mergeCell ref="B81:W81"/>
    <mergeCell ref="X81:AB81"/>
    <mergeCell ref="W67:X67"/>
    <mergeCell ref="Y67:AA67"/>
    <mergeCell ref="F75:S75"/>
    <mergeCell ref="T75:V75"/>
    <mergeCell ref="W75:X75"/>
    <mergeCell ref="Y75:AA75"/>
    <mergeCell ref="F76:S76"/>
    <mergeCell ref="T76:V76"/>
    <mergeCell ref="W76:X76"/>
    <mergeCell ref="Y76:AA76"/>
    <mergeCell ref="F72:S72"/>
    <mergeCell ref="T72:V72"/>
    <mergeCell ref="W72:X72"/>
    <mergeCell ref="Y72:AA72"/>
    <mergeCell ref="F73:S73"/>
    <mergeCell ref="T73:V73"/>
    <mergeCell ref="W73:X73"/>
    <mergeCell ref="Y73:AA73"/>
    <mergeCell ref="W38:X38"/>
    <mergeCell ref="Y38:AA38"/>
    <mergeCell ref="Y62:AA62"/>
    <mergeCell ref="F63:S63"/>
    <mergeCell ref="T63:V63"/>
    <mergeCell ref="W63:X63"/>
    <mergeCell ref="Y63:AA63"/>
    <mergeCell ref="F64:S64"/>
    <mergeCell ref="T64:V64"/>
    <mergeCell ref="W64:X64"/>
    <mergeCell ref="Y64:AA64"/>
    <mergeCell ref="B40:W40"/>
    <mergeCell ref="X40:AB40"/>
    <mergeCell ref="B64:E64"/>
    <mergeCell ref="I58:AA58"/>
    <mergeCell ref="I59:AA59"/>
    <mergeCell ref="I60:AA60"/>
    <mergeCell ref="I55:AA55"/>
    <mergeCell ref="I56:AA56"/>
    <mergeCell ref="I52:AA52"/>
    <mergeCell ref="I53:AA53"/>
    <mergeCell ref="I54:AA54"/>
    <mergeCell ref="I49:AA49"/>
    <mergeCell ref="I50:AA50"/>
    <mergeCell ref="W25:X25"/>
    <mergeCell ref="Y25:AA25"/>
    <mergeCell ref="F26:S26"/>
    <mergeCell ref="T26:V26"/>
    <mergeCell ref="W26:X26"/>
    <mergeCell ref="Y26:AA26"/>
    <mergeCell ref="F34:S34"/>
    <mergeCell ref="T34:V34"/>
    <mergeCell ref="W34:X34"/>
    <mergeCell ref="Y34:AA34"/>
    <mergeCell ref="F31:S31"/>
    <mergeCell ref="T31:V31"/>
    <mergeCell ref="W31:X31"/>
    <mergeCell ref="Y31:AA31"/>
    <mergeCell ref="F32:S32"/>
    <mergeCell ref="T32:V32"/>
    <mergeCell ref="W32:X32"/>
    <mergeCell ref="Y32:AA32"/>
    <mergeCell ref="B240:E240"/>
    <mergeCell ref="B241:E241"/>
    <mergeCell ref="B242:E242"/>
    <mergeCell ref="F241:S241"/>
    <mergeCell ref="T241:V241"/>
    <mergeCell ref="W241:X241"/>
    <mergeCell ref="Y241:AA241"/>
    <mergeCell ref="B237:E237"/>
    <mergeCell ref="B238:E238"/>
    <mergeCell ref="B239:E239"/>
    <mergeCell ref="F238:S238"/>
    <mergeCell ref="T238:V238"/>
    <mergeCell ref="W238:X238"/>
    <mergeCell ref="Y238:AA238"/>
    <mergeCell ref="B235:E235"/>
    <mergeCell ref="B236:E236"/>
    <mergeCell ref="F235:S235"/>
    <mergeCell ref="T235:V235"/>
    <mergeCell ref="W235:X235"/>
    <mergeCell ref="Y235:AA235"/>
    <mergeCell ref="B231:E231"/>
    <mergeCell ref="B232:E232"/>
    <mergeCell ref="B233:E233"/>
    <mergeCell ref="F232:S232"/>
    <mergeCell ref="T232:V232"/>
    <mergeCell ref="W232:X232"/>
    <mergeCell ref="Y232:AA232"/>
    <mergeCell ref="B234:E234"/>
    <mergeCell ref="F233:S233"/>
    <mergeCell ref="T233:V233"/>
    <mergeCell ref="W233:X233"/>
    <mergeCell ref="Y233:AA233"/>
    <mergeCell ref="F234:S234"/>
    <mergeCell ref="T234:V234"/>
    <mergeCell ref="W234:X234"/>
    <mergeCell ref="Y234:AA234"/>
    <mergeCell ref="F231:S231"/>
    <mergeCell ref="T231:V231"/>
    <mergeCell ref="B228:E228"/>
    <mergeCell ref="B229:E229"/>
    <mergeCell ref="B230:E230"/>
    <mergeCell ref="F229:S229"/>
    <mergeCell ref="T229:V229"/>
    <mergeCell ref="W229:X229"/>
    <mergeCell ref="Y229:AA229"/>
    <mergeCell ref="I225:AA225"/>
    <mergeCell ref="B226:E226"/>
    <mergeCell ref="B227:E227"/>
    <mergeCell ref="F226:S226"/>
    <mergeCell ref="T226:V226"/>
    <mergeCell ref="W226:X226"/>
    <mergeCell ref="F228:S228"/>
    <mergeCell ref="T228:V228"/>
    <mergeCell ref="W228:X228"/>
    <mergeCell ref="Y228:AA228"/>
    <mergeCell ref="F230:S230"/>
    <mergeCell ref="T230:V230"/>
    <mergeCell ref="W230:X230"/>
    <mergeCell ref="Y230:AA230"/>
    <mergeCell ref="B221:E225"/>
    <mergeCell ref="I221:AA221"/>
    <mergeCell ref="B215:E220"/>
    <mergeCell ref="I216:AA216"/>
    <mergeCell ref="I217:AA217"/>
    <mergeCell ref="I218:AA218"/>
    <mergeCell ref="I213:AA213"/>
    <mergeCell ref="I214:AA214"/>
    <mergeCell ref="I215:AA215"/>
    <mergeCell ref="B210:E214"/>
    <mergeCell ref="I210:AA210"/>
    <mergeCell ref="I211:AA211"/>
    <mergeCell ref="I212:AA212"/>
    <mergeCell ref="B203:E203"/>
    <mergeCell ref="B207:AA208"/>
    <mergeCell ref="B209:E209"/>
    <mergeCell ref="F209:H209"/>
    <mergeCell ref="I209:AA209"/>
    <mergeCell ref="F203:S203"/>
    <mergeCell ref="T203:V203"/>
    <mergeCell ref="W203:X203"/>
    <mergeCell ref="Y203:AA203"/>
    <mergeCell ref="B200:E200"/>
    <mergeCell ref="B201:E201"/>
    <mergeCell ref="B202:E202"/>
    <mergeCell ref="F200:S200"/>
    <mergeCell ref="T200:V200"/>
    <mergeCell ref="W200:X200"/>
    <mergeCell ref="Y200:AA200"/>
    <mergeCell ref="B197:E197"/>
    <mergeCell ref="B198:E198"/>
    <mergeCell ref="B199:E199"/>
    <mergeCell ref="F197:S197"/>
    <mergeCell ref="T197:V197"/>
    <mergeCell ref="W197:X197"/>
    <mergeCell ref="Y197:AA197"/>
    <mergeCell ref="F198:S198"/>
    <mergeCell ref="T198:V198"/>
    <mergeCell ref="W198:X198"/>
    <mergeCell ref="Y198:AA198"/>
    <mergeCell ref="F199:S199"/>
    <mergeCell ref="T199:V199"/>
    <mergeCell ref="W199:X199"/>
    <mergeCell ref="Y199:AA199"/>
    <mergeCell ref="F201:S201"/>
    <mergeCell ref="T201:V201"/>
    <mergeCell ref="B194:E194"/>
    <mergeCell ref="B195:E195"/>
    <mergeCell ref="B196:E196"/>
    <mergeCell ref="F194:S194"/>
    <mergeCell ref="T194:V194"/>
    <mergeCell ref="W194:X194"/>
    <mergeCell ref="Y194:AA194"/>
    <mergeCell ref="B191:E191"/>
    <mergeCell ref="B192:E192"/>
    <mergeCell ref="B193:E193"/>
    <mergeCell ref="F191:S191"/>
    <mergeCell ref="T191:V191"/>
    <mergeCell ref="W191:X191"/>
    <mergeCell ref="Y191:AA191"/>
    <mergeCell ref="F195:S195"/>
    <mergeCell ref="T195:V195"/>
    <mergeCell ref="W195:X195"/>
    <mergeCell ref="Y195:AA195"/>
    <mergeCell ref="F196:S196"/>
    <mergeCell ref="T196:V196"/>
    <mergeCell ref="W196:X196"/>
    <mergeCell ref="Y196:AA196"/>
    <mergeCell ref="T188:V188"/>
    <mergeCell ref="W188:X188"/>
    <mergeCell ref="Y188:AA188"/>
    <mergeCell ref="B185:E185"/>
    <mergeCell ref="B186:E186"/>
    <mergeCell ref="B187:E187"/>
    <mergeCell ref="F185:S185"/>
    <mergeCell ref="T185:V185"/>
    <mergeCell ref="W185:X185"/>
    <mergeCell ref="Y185:AA185"/>
    <mergeCell ref="F186:S186"/>
    <mergeCell ref="T186:V186"/>
    <mergeCell ref="W186:X186"/>
    <mergeCell ref="Y186:AA186"/>
    <mergeCell ref="F187:S187"/>
    <mergeCell ref="T187:V187"/>
    <mergeCell ref="W187:X187"/>
    <mergeCell ref="Y187:AA187"/>
    <mergeCell ref="B169:E173"/>
    <mergeCell ref="B174:E179"/>
    <mergeCell ref="B180:E184"/>
    <mergeCell ref="I179:AA179"/>
    <mergeCell ref="I180:AA180"/>
    <mergeCell ref="I181:AA181"/>
    <mergeCell ref="I176:AA176"/>
    <mergeCell ref="I177:AA177"/>
    <mergeCell ref="I178:AA178"/>
    <mergeCell ref="I173:AA173"/>
    <mergeCell ref="I174:AA174"/>
    <mergeCell ref="I175:AA175"/>
    <mergeCell ref="I170:AA170"/>
    <mergeCell ref="I171:AA171"/>
    <mergeCell ref="I172:AA172"/>
    <mergeCell ref="I169:AA169"/>
    <mergeCell ref="I182:AA182"/>
    <mergeCell ref="I183:AA183"/>
    <mergeCell ref="I184:AA184"/>
    <mergeCell ref="B161:E161"/>
    <mergeCell ref="B162:E162"/>
    <mergeCell ref="F161:S161"/>
    <mergeCell ref="T161:V161"/>
    <mergeCell ref="W161:X161"/>
    <mergeCell ref="Y161:AA161"/>
    <mergeCell ref="B158:E158"/>
    <mergeCell ref="B159:E159"/>
    <mergeCell ref="B160:E160"/>
    <mergeCell ref="F158:S158"/>
    <mergeCell ref="T158:V158"/>
    <mergeCell ref="W158:X158"/>
    <mergeCell ref="Y158:AA158"/>
    <mergeCell ref="F162:S162"/>
    <mergeCell ref="T162:V162"/>
    <mergeCell ref="W162:X162"/>
    <mergeCell ref="Y162:AA162"/>
    <mergeCell ref="B155:E155"/>
    <mergeCell ref="B156:E156"/>
    <mergeCell ref="B157:E157"/>
    <mergeCell ref="F155:S155"/>
    <mergeCell ref="T155:V155"/>
    <mergeCell ref="W155:X155"/>
    <mergeCell ref="Y155:AA155"/>
    <mergeCell ref="B152:E152"/>
    <mergeCell ref="B153:E153"/>
    <mergeCell ref="B154:E154"/>
    <mergeCell ref="F152:S152"/>
    <mergeCell ref="T152:V152"/>
    <mergeCell ref="W152:X152"/>
    <mergeCell ref="Y152:AA152"/>
    <mergeCell ref="B149:E149"/>
    <mergeCell ref="B150:E150"/>
    <mergeCell ref="B151:E151"/>
    <mergeCell ref="F149:S149"/>
    <mergeCell ref="T149:V149"/>
    <mergeCell ref="W149:X149"/>
    <mergeCell ref="Y149:AA149"/>
    <mergeCell ref="B146:E146"/>
    <mergeCell ref="B147:E147"/>
    <mergeCell ref="B148:E148"/>
    <mergeCell ref="F146:S146"/>
    <mergeCell ref="T146:V146"/>
    <mergeCell ref="W146:X146"/>
    <mergeCell ref="Y146:AA146"/>
    <mergeCell ref="F150:S150"/>
    <mergeCell ref="T150:V150"/>
    <mergeCell ref="W150:X150"/>
    <mergeCell ref="Y150:AA150"/>
    <mergeCell ref="F151:S151"/>
    <mergeCell ref="T151:V151"/>
    <mergeCell ref="W151:X151"/>
    <mergeCell ref="Y151:AA151"/>
    <mergeCell ref="F147:S147"/>
    <mergeCell ref="T147:V147"/>
    <mergeCell ref="B145:E145"/>
    <mergeCell ref="F145:S145"/>
    <mergeCell ref="T145:V145"/>
    <mergeCell ref="W145:X145"/>
    <mergeCell ref="Y145:AA145"/>
    <mergeCell ref="I140:AA140"/>
    <mergeCell ref="I141:AA141"/>
    <mergeCell ref="I142:AA142"/>
    <mergeCell ref="I137:AA137"/>
    <mergeCell ref="I138:AA138"/>
    <mergeCell ref="I139:AA139"/>
    <mergeCell ref="F144:S144"/>
    <mergeCell ref="T144:V144"/>
    <mergeCell ref="W144:X144"/>
    <mergeCell ref="Y144:AA144"/>
    <mergeCell ref="B133:E138"/>
    <mergeCell ref="B139:E143"/>
    <mergeCell ref="B118:E118"/>
    <mergeCell ref="B119:E119"/>
    <mergeCell ref="B120:E120"/>
    <mergeCell ref="F119:S119"/>
    <mergeCell ref="T119:V119"/>
    <mergeCell ref="W119:X119"/>
    <mergeCell ref="Y119:AA119"/>
    <mergeCell ref="F118:S118"/>
    <mergeCell ref="T118:V118"/>
    <mergeCell ref="W118:X118"/>
    <mergeCell ref="Y118:AA118"/>
    <mergeCell ref="F120:S120"/>
    <mergeCell ref="T120:V120"/>
    <mergeCell ref="W120:X120"/>
    <mergeCell ref="Y120:AA120"/>
    <mergeCell ref="B115:E115"/>
    <mergeCell ref="B116:E116"/>
    <mergeCell ref="B117:E117"/>
    <mergeCell ref="F116:S116"/>
    <mergeCell ref="T116:V116"/>
    <mergeCell ref="W116:X116"/>
    <mergeCell ref="Y116:AA116"/>
    <mergeCell ref="B112:E112"/>
    <mergeCell ref="B113:E113"/>
    <mergeCell ref="B114:E114"/>
    <mergeCell ref="F113:S113"/>
    <mergeCell ref="T113:V113"/>
    <mergeCell ref="W113:X113"/>
    <mergeCell ref="Y113:AA113"/>
    <mergeCell ref="F112:S112"/>
    <mergeCell ref="T112:V112"/>
    <mergeCell ref="W112:X112"/>
    <mergeCell ref="Y112:AA112"/>
    <mergeCell ref="B109:E109"/>
    <mergeCell ref="B110:E110"/>
    <mergeCell ref="B111:E111"/>
    <mergeCell ref="F110:S110"/>
    <mergeCell ref="T110:V110"/>
    <mergeCell ref="W110:X110"/>
    <mergeCell ref="Y110:AA110"/>
    <mergeCell ref="B106:E106"/>
    <mergeCell ref="B107:E107"/>
    <mergeCell ref="B108:E108"/>
    <mergeCell ref="F107:S107"/>
    <mergeCell ref="T107:V107"/>
    <mergeCell ref="W107:X107"/>
    <mergeCell ref="Y107:AA107"/>
    <mergeCell ref="F106:S106"/>
    <mergeCell ref="T106:V106"/>
    <mergeCell ref="W106:X106"/>
    <mergeCell ref="Y106:AA106"/>
    <mergeCell ref="F111:S111"/>
    <mergeCell ref="T111:V111"/>
    <mergeCell ref="W111:X111"/>
    <mergeCell ref="Y111:AA111"/>
    <mergeCell ref="F108:S108"/>
    <mergeCell ref="T108:V108"/>
    <mergeCell ref="B103:E103"/>
    <mergeCell ref="B104:E104"/>
    <mergeCell ref="B105:E105"/>
    <mergeCell ref="F104:S104"/>
    <mergeCell ref="T104:V104"/>
    <mergeCell ref="W104:X104"/>
    <mergeCell ref="Y104:AA104"/>
    <mergeCell ref="I100:AA100"/>
    <mergeCell ref="I101:AA101"/>
    <mergeCell ref="I102:AA102"/>
    <mergeCell ref="B98:E102"/>
    <mergeCell ref="F105:S105"/>
    <mergeCell ref="T105:V105"/>
    <mergeCell ref="W105:X105"/>
    <mergeCell ref="Y105:AA105"/>
    <mergeCell ref="F103:S103"/>
    <mergeCell ref="T103:V103"/>
    <mergeCell ref="W103:X103"/>
    <mergeCell ref="Y103:AA103"/>
    <mergeCell ref="I97:AA97"/>
    <mergeCell ref="I98:AA98"/>
    <mergeCell ref="I99:AA99"/>
    <mergeCell ref="B92:E97"/>
    <mergeCell ref="I94:AA94"/>
    <mergeCell ref="I95:AA95"/>
    <mergeCell ref="I96:AA96"/>
    <mergeCell ref="I91:AA91"/>
    <mergeCell ref="I92:AA92"/>
    <mergeCell ref="I93:AA93"/>
    <mergeCell ref="B87:E91"/>
    <mergeCell ref="B76:E76"/>
    <mergeCell ref="B77:E77"/>
    <mergeCell ref="B78:E78"/>
    <mergeCell ref="F77:S77"/>
    <mergeCell ref="T77:V77"/>
    <mergeCell ref="W77:X77"/>
    <mergeCell ref="Y77:AA77"/>
    <mergeCell ref="B73:E73"/>
    <mergeCell ref="B74:E74"/>
    <mergeCell ref="B75:E75"/>
    <mergeCell ref="F74:S74"/>
    <mergeCell ref="T74:V74"/>
    <mergeCell ref="W74:X74"/>
    <mergeCell ref="Y74:AA74"/>
    <mergeCell ref="F78:S78"/>
    <mergeCell ref="T78:V78"/>
    <mergeCell ref="W78:X78"/>
    <mergeCell ref="Y78:AA78"/>
    <mergeCell ref="B70:E70"/>
    <mergeCell ref="B71:E71"/>
    <mergeCell ref="B72:E72"/>
    <mergeCell ref="F71:S71"/>
    <mergeCell ref="T71:V71"/>
    <mergeCell ref="W71:X71"/>
    <mergeCell ref="Y71:AA71"/>
    <mergeCell ref="B67:E67"/>
    <mergeCell ref="B68:E68"/>
    <mergeCell ref="B69:E69"/>
    <mergeCell ref="F68:S68"/>
    <mergeCell ref="T68:V68"/>
    <mergeCell ref="W68:X68"/>
    <mergeCell ref="Y68:AA68"/>
    <mergeCell ref="F69:S69"/>
    <mergeCell ref="T69:V69"/>
    <mergeCell ref="W69:X69"/>
    <mergeCell ref="Y69:AA69"/>
    <mergeCell ref="F70:S70"/>
    <mergeCell ref="T70:V70"/>
    <mergeCell ref="W70:X70"/>
    <mergeCell ref="Y70:AA70"/>
    <mergeCell ref="F67:S67"/>
    <mergeCell ref="T67:V67"/>
    <mergeCell ref="B65:E65"/>
    <mergeCell ref="B66:E66"/>
    <mergeCell ref="F65:S65"/>
    <mergeCell ref="T65:V65"/>
    <mergeCell ref="W65:X65"/>
    <mergeCell ref="Y65:AA65"/>
    <mergeCell ref="I61:AA61"/>
    <mergeCell ref="B62:E62"/>
    <mergeCell ref="B63:E63"/>
    <mergeCell ref="F62:S62"/>
    <mergeCell ref="T62:V62"/>
    <mergeCell ref="W62:X62"/>
    <mergeCell ref="F66:S66"/>
    <mergeCell ref="T66:V66"/>
    <mergeCell ref="W66:X66"/>
    <mergeCell ref="Y66:AA66"/>
    <mergeCell ref="B57:E61"/>
    <mergeCell ref="I57:AA57"/>
    <mergeCell ref="I51:AA51"/>
    <mergeCell ref="I46:AA46"/>
    <mergeCell ref="I47:AA47"/>
    <mergeCell ref="I48:AA48"/>
    <mergeCell ref="B39:E39"/>
    <mergeCell ref="B43:AA44"/>
    <mergeCell ref="B45:E45"/>
    <mergeCell ref="F45:H45"/>
    <mergeCell ref="I45:AA45"/>
    <mergeCell ref="F39:S39"/>
    <mergeCell ref="T39:V39"/>
    <mergeCell ref="W39:X39"/>
    <mergeCell ref="Y39:AA39"/>
    <mergeCell ref="B36:E36"/>
    <mergeCell ref="B37:E37"/>
    <mergeCell ref="B38:E38"/>
    <mergeCell ref="F36:S36"/>
    <mergeCell ref="T36:V36"/>
    <mergeCell ref="W36:X36"/>
    <mergeCell ref="Y36:AA36"/>
    <mergeCell ref="B33:E33"/>
    <mergeCell ref="B34:E34"/>
    <mergeCell ref="B35:E35"/>
    <mergeCell ref="F33:S33"/>
    <mergeCell ref="T33:V33"/>
    <mergeCell ref="W33:X33"/>
    <mergeCell ref="Y33:AA33"/>
    <mergeCell ref="F35:S35"/>
    <mergeCell ref="T35:V35"/>
    <mergeCell ref="W35:X35"/>
    <mergeCell ref="Y35:AA35"/>
    <mergeCell ref="F37:S37"/>
    <mergeCell ref="T37:V37"/>
    <mergeCell ref="W37:X37"/>
    <mergeCell ref="Y37:AA37"/>
    <mergeCell ref="F38:S38"/>
    <mergeCell ref="T38:V38"/>
    <mergeCell ref="B30:E30"/>
    <mergeCell ref="B31:E31"/>
    <mergeCell ref="B32:E32"/>
    <mergeCell ref="F30:S30"/>
    <mergeCell ref="T30:V30"/>
    <mergeCell ref="W30:X30"/>
    <mergeCell ref="Y30:AA30"/>
    <mergeCell ref="B27:E27"/>
    <mergeCell ref="B28:E28"/>
    <mergeCell ref="B29:E29"/>
    <mergeCell ref="F27:S27"/>
    <mergeCell ref="T27:V27"/>
    <mergeCell ref="W27:X27"/>
    <mergeCell ref="Y27:AA27"/>
    <mergeCell ref="F28:S28"/>
    <mergeCell ref="T28:V28"/>
    <mergeCell ref="W28:X28"/>
    <mergeCell ref="Y28:AA28"/>
    <mergeCell ref="F29:S29"/>
    <mergeCell ref="T29:V29"/>
    <mergeCell ref="W29:X29"/>
    <mergeCell ref="Y29:AA29"/>
    <mergeCell ref="B24:E24"/>
    <mergeCell ref="B25:E25"/>
    <mergeCell ref="B26:E26"/>
    <mergeCell ref="F24:S24"/>
    <mergeCell ref="T24:V24"/>
    <mergeCell ref="W24:X24"/>
    <mergeCell ref="Y24:AA24"/>
    <mergeCell ref="B21:E21"/>
    <mergeCell ref="B22:E22"/>
    <mergeCell ref="B23:E23"/>
    <mergeCell ref="F21:S21"/>
    <mergeCell ref="T21:V21"/>
    <mergeCell ref="W21:X21"/>
    <mergeCell ref="Y21:AA21"/>
    <mergeCell ref="F22:S22"/>
    <mergeCell ref="T22:V22"/>
    <mergeCell ref="W22:X22"/>
    <mergeCell ref="Y22:AA22"/>
    <mergeCell ref="F23:S23"/>
    <mergeCell ref="T23:V23"/>
    <mergeCell ref="W23:X23"/>
    <mergeCell ref="Y23:AA23"/>
    <mergeCell ref="F25:S25"/>
    <mergeCell ref="T25:V25"/>
    <mergeCell ref="I18:AA18"/>
    <mergeCell ref="I19:AA19"/>
    <mergeCell ref="I20:AA20"/>
    <mergeCell ref="I15:AA15"/>
    <mergeCell ref="I16:AA16"/>
    <mergeCell ref="I17:AA17"/>
    <mergeCell ref="I12:AA12"/>
    <mergeCell ref="I13:AA13"/>
    <mergeCell ref="I14:AA14"/>
    <mergeCell ref="I9:AA9"/>
    <mergeCell ref="I10:AA10"/>
    <mergeCell ref="I11:AA11"/>
    <mergeCell ref="I6:AA6"/>
    <mergeCell ref="I7:AA7"/>
    <mergeCell ref="I8:AA8"/>
    <mergeCell ref="B4:E4"/>
    <mergeCell ref="F4:H4"/>
    <mergeCell ref="I4:AA4"/>
    <mergeCell ref="I5:AA5"/>
  </mergeCells>
  <phoneticPr fontId="1"/>
  <dataValidations count="3">
    <dataValidation type="list" allowBlank="1" showInputMessage="1" showErrorMessage="1" sqref="F5:F20 F128:F143 F46:F61 F87:F102 F82:F83 F210:F225 F169:F184 F250:F265" xr:uid="{978A6EF9-226B-4D3E-A9D0-EA3B8DF4F440}">
      <formula1>$C$41:$C$59</formula1>
    </dataValidation>
    <dataValidation type="list" allowBlank="1" showInputMessage="1" showErrorMessage="1" sqref="H5:H20 H250:H265 H169:H184 H210:H225 H82:H83 H87:H102 H46:H61 H128:H143" xr:uid="{874B2208-FF9B-4EEC-845A-A99C5A5529A7}">
      <formula1>$D$41:$D$95</formula1>
    </dataValidation>
    <dataValidation type="list" allowBlank="1" showInputMessage="1" showErrorMessage="1" sqref="B82:E83" xr:uid="{03797E2F-5E91-4350-9C21-69FDE3FC319A}">
      <formula1>$F$41:$F$369</formula1>
    </dataValidation>
  </dataValidations>
  <pageMargins left="0.7" right="0.7" top="0.75" bottom="0.75" header="0.3" footer="0.3"/>
  <pageSetup paperSize="9" orientation="portrait" r:id="rId1"/>
  <rowBreaks count="5" manualBreakCount="5">
    <brk id="41" max="26" man="1"/>
    <brk id="82" max="26" man="1"/>
    <brk id="123" max="26" man="1"/>
    <brk id="164" max="26" man="1"/>
    <brk id="205" max="26" man="1"/>
  </rowBreaks>
  <colBreaks count="1" manualBreakCount="1">
    <brk id="28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812BB8-36DC-4891-AFC8-8A402ED805B6}">
          <x14:formula1>
            <xm:f>プルダウンマスタ!$H$4:$H$36</xm:f>
          </x14:formula1>
          <xm:sqref>B5 B51:E61 B92:E102 B133:E143 B169 B210 B10:E20 B46 B87 B128 B174:E184 B215:E225 B255:E265 B250</xm:sqref>
        </x14:dataValidation>
        <x14:dataValidation type="list" allowBlank="1" showInputMessage="1" showErrorMessage="1" xr:uid="{477DA3C0-7B98-4A67-B16A-84FB8B649730}">
          <x14:formula1>
            <xm:f>プルダウンマスタ!$G$4:$G$10</xm:f>
          </x14:formula1>
          <xm:sqref>B22:E39 B63:E80 B104:E121 B145:E162 B186:E203 B227:E244 B267:E284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A501E-CDD9-4581-A0A6-71934D70C6F4}">
  <dimension ref="A1:AB292"/>
  <sheetViews>
    <sheetView view="pageBreakPreview" zoomScale="69" zoomScaleNormal="100" zoomScaleSheetLayoutView="85" workbookViewId="0">
      <selection activeCell="B5" sqref="B5:AA8"/>
    </sheetView>
  </sheetViews>
  <sheetFormatPr defaultRowHeight="18"/>
  <cols>
    <col min="1" max="1" width="0.5" style="22" customWidth="1"/>
    <col min="2" max="27" width="3" customWidth="1"/>
    <col min="28" max="28" width="0.5" customWidth="1"/>
    <col min="29" max="439" width="3" customWidth="1"/>
  </cols>
  <sheetData>
    <row r="1" spans="1:27" ht="3" customHeight="1" thickBot="1">
      <c r="A1"/>
    </row>
    <row r="2" spans="1:27">
      <c r="A2"/>
      <c r="B2" s="269" t="s">
        <v>18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1"/>
    </row>
    <row r="3" spans="1:27">
      <c r="A3"/>
      <c r="B3" s="272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4"/>
    </row>
    <row r="4" spans="1:27">
      <c r="A4"/>
      <c r="B4" s="266" t="s">
        <v>151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8"/>
    </row>
    <row r="5" spans="1:27">
      <c r="A5"/>
      <c r="B5" s="252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4"/>
    </row>
    <row r="6" spans="1:27">
      <c r="A6"/>
      <c r="B6" s="255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7"/>
    </row>
    <row r="7" spans="1:27" s="21" customFormat="1">
      <c r="B7" s="255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7"/>
    </row>
    <row r="8" spans="1:27" s="21" customFormat="1">
      <c r="B8" s="258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60"/>
    </row>
    <row r="9" spans="1:27" s="21" customFormat="1">
      <c r="A9" s="21" t="s">
        <v>91</v>
      </c>
      <c r="B9" s="266" t="s">
        <v>152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6"/>
    </row>
    <row r="10" spans="1:27">
      <c r="A10"/>
      <c r="B10" s="243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5"/>
    </row>
    <row r="11" spans="1:27">
      <c r="A11"/>
      <c r="B11" s="246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8"/>
    </row>
    <row r="12" spans="1:27" s="21" customFormat="1">
      <c r="B12" s="246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8"/>
    </row>
    <row r="13" spans="1:27" s="21" customFormat="1">
      <c r="B13" s="246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8"/>
    </row>
    <row r="14" spans="1:27" s="21" customFormat="1" ht="18" customHeight="1">
      <c r="B14" s="246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8"/>
    </row>
    <row r="15" spans="1:27" ht="18.45" customHeight="1">
      <c r="A15"/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8"/>
    </row>
    <row r="16" spans="1:27" ht="18" customHeight="1">
      <c r="A16"/>
      <c r="B16" s="246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8"/>
    </row>
    <row r="17" spans="1:27" s="21" customFormat="1">
      <c r="B17" s="246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8"/>
    </row>
    <row r="18" spans="1:27" ht="17.399999999999999" customHeight="1">
      <c r="A18"/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8"/>
    </row>
    <row r="19" spans="1:27">
      <c r="A19"/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8"/>
    </row>
    <row r="20" spans="1:27"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8"/>
    </row>
    <row r="21" spans="1:27">
      <c r="A21"/>
      <c r="B21" s="246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8"/>
    </row>
    <row r="22" spans="1:27">
      <c r="A22"/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1"/>
    </row>
    <row r="23" spans="1:27" s="23" customFormat="1" ht="18" customHeight="1">
      <c r="A23" s="23" t="s">
        <v>97</v>
      </c>
      <c r="B23" s="277" t="s">
        <v>155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9"/>
    </row>
    <row r="24" spans="1:27" ht="18" customHeight="1">
      <c r="A24"/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6"/>
    </row>
    <row r="25" spans="1:27">
      <c r="A25"/>
      <c r="B25" s="23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9"/>
    </row>
    <row r="26" spans="1:27" ht="17.399999999999999" customHeight="1">
      <c r="A26"/>
      <c r="B26" s="237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9"/>
    </row>
    <row r="27" spans="1:27">
      <c r="A27"/>
      <c r="B27" s="237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9"/>
    </row>
    <row r="28" spans="1:27" ht="18" customHeight="1">
      <c r="A28"/>
      <c r="B28" s="237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9"/>
    </row>
    <row r="29" spans="1:27">
      <c r="A29"/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9"/>
    </row>
    <row r="30" spans="1:27">
      <c r="A30"/>
      <c r="B30" s="237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9"/>
    </row>
    <row r="31" spans="1:27" ht="18" customHeight="1">
      <c r="A31"/>
      <c r="B31" s="237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9"/>
    </row>
    <row r="32" spans="1:27">
      <c r="A32"/>
      <c r="B32" s="237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9"/>
    </row>
    <row r="33" spans="1:27">
      <c r="A33"/>
      <c r="B33" s="237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9"/>
    </row>
    <row r="34" spans="1:27">
      <c r="A34"/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9"/>
    </row>
    <row r="35" spans="1:27">
      <c r="A35"/>
      <c r="B35" s="237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9"/>
    </row>
    <row r="36" spans="1:27">
      <c r="A36"/>
      <c r="B36" s="237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9"/>
    </row>
    <row r="37" spans="1:27">
      <c r="B37" s="237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9"/>
    </row>
    <row r="38" spans="1:27" s="21" customFormat="1" ht="18" customHeight="1">
      <c r="B38" s="237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9"/>
    </row>
    <row r="39" spans="1:27" ht="18.600000000000001" thickBot="1">
      <c r="B39" s="240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2"/>
    </row>
    <row r="40" spans="1:27" ht="18.600000000000001" thickTop="1">
      <c r="B40" s="280" t="s">
        <v>18</v>
      </c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2"/>
    </row>
    <row r="41" spans="1:27">
      <c r="B41" s="283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5"/>
    </row>
    <row r="42" spans="1:27">
      <c r="B42" s="286" t="s">
        <v>153</v>
      </c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8"/>
    </row>
    <row r="43" spans="1:27">
      <c r="B43" s="233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5"/>
    </row>
    <row r="44" spans="1:27">
      <c r="B44" s="226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28"/>
    </row>
    <row r="45" spans="1:27" ht="3" customHeight="1">
      <c r="B45" s="226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28"/>
    </row>
    <row r="46" spans="1:27" ht="3" customHeight="1">
      <c r="B46" s="226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28"/>
    </row>
    <row r="47" spans="1:27">
      <c r="B47" s="226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28"/>
    </row>
    <row r="48" spans="1:27">
      <c r="B48" s="226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28"/>
    </row>
    <row r="49" spans="2:28">
      <c r="B49" s="226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28"/>
    </row>
    <row r="50" spans="2:28">
      <c r="B50" s="226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28"/>
    </row>
    <row r="51" spans="2:28">
      <c r="B51" s="226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28"/>
    </row>
    <row r="52" spans="2:28">
      <c r="B52" s="226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28"/>
    </row>
    <row r="53" spans="2:28">
      <c r="B53" s="226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28"/>
    </row>
    <row r="54" spans="2:28">
      <c r="B54" s="226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28"/>
    </row>
    <row r="55" spans="2:28">
      <c r="B55" s="226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28"/>
    </row>
    <row r="56" spans="2:28">
      <c r="B56" s="226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28"/>
    </row>
    <row r="57" spans="2:28">
      <c r="B57" s="226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28"/>
    </row>
    <row r="58" spans="2:28">
      <c r="B58" s="226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28"/>
    </row>
    <row r="59" spans="2:28">
      <c r="B59" s="226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28"/>
    </row>
    <row r="60" spans="2:28">
      <c r="B60" s="226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28"/>
    </row>
    <row r="61" spans="2:28">
      <c r="B61" s="226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28"/>
    </row>
    <row r="62" spans="2:28">
      <c r="B62" s="226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28"/>
    </row>
    <row r="63" spans="2:28">
      <c r="B63" s="226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28"/>
      <c r="AB63" s="21"/>
    </row>
    <row r="64" spans="2:28" s="21" customFormat="1">
      <c r="B64" s="226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28"/>
      <c r="AB64"/>
    </row>
    <row r="65" spans="2:27">
      <c r="B65" s="226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28"/>
    </row>
    <row r="66" spans="2:27">
      <c r="B66" s="226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28"/>
    </row>
    <row r="67" spans="2:27">
      <c r="B67" s="226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28"/>
    </row>
    <row r="68" spans="2:27">
      <c r="B68" s="226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28"/>
    </row>
    <row r="69" spans="2:27">
      <c r="B69" s="226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28"/>
    </row>
    <row r="70" spans="2:27">
      <c r="B70" s="226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28"/>
    </row>
    <row r="71" spans="2:27">
      <c r="B71" s="226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28"/>
    </row>
    <row r="72" spans="2:27">
      <c r="B72" s="226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28"/>
    </row>
    <row r="73" spans="2:27">
      <c r="B73" s="226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28"/>
    </row>
    <row r="74" spans="2:27">
      <c r="B74" s="226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28"/>
    </row>
    <row r="75" spans="2:27">
      <c r="B75" s="226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28"/>
    </row>
    <row r="76" spans="2:27">
      <c r="B76" s="226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28"/>
    </row>
    <row r="77" spans="2:27">
      <c r="B77" s="226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28"/>
    </row>
    <row r="78" spans="2:27" ht="18.600000000000001" thickBot="1">
      <c r="B78" s="229"/>
      <c r="C78" s="230"/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1"/>
    </row>
    <row r="79" spans="2:27" ht="18.600000000000001" thickTop="1">
      <c r="B79" s="280" t="s">
        <v>170</v>
      </c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281"/>
      <c r="X79" s="281"/>
      <c r="Y79" s="281"/>
      <c r="Z79" s="281"/>
      <c r="AA79" s="282"/>
    </row>
    <row r="80" spans="2:27" ht="18.600000000000001" thickBot="1">
      <c r="B80" s="283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5"/>
    </row>
    <row r="81" spans="2:27">
      <c r="B81" s="289" t="s">
        <v>154</v>
      </c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1"/>
    </row>
    <row r="82" spans="2:27">
      <c r="B82" s="233"/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5"/>
    </row>
    <row r="83" spans="2:27">
      <c r="B83" s="226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8"/>
    </row>
    <row r="84" spans="2:27">
      <c r="B84" s="226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8"/>
    </row>
    <row r="85" spans="2:27">
      <c r="B85" s="226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8"/>
    </row>
    <row r="86" spans="2:27" ht="3" customHeight="1">
      <c r="B86" s="226"/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8"/>
    </row>
    <row r="87" spans="2:27" ht="3" customHeight="1">
      <c r="B87" s="226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8"/>
    </row>
    <row r="88" spans="2:27">
      <c r="B88" s="226"/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8"/>
    </row>
    <row r="89" spans="2:27">
      <c r="B89" s="226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8"/>
    </row>
    <row r="90" spans="2:27">
      <c r="B90" s="226"/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8"/>
    </row>
    <row r="91" spans="2:27">
      <c r="B91" s="226"/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8"/>
    </row>
    <row r="92" spans="2:27">
      <c r="B92" s="226"/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8"/>
    </row>
    <row r="93" spans="2:27">
      <c r="B93" s="226"/>
      <c r="C93" s="227"/>
      <c r="D93" s="227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8"/>
    </row>
    <row r="94" spans="2:27">
      <c r="B94" s="226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8"/>
    </row>
    <row r="95" spans="2:27">
      <c r="B95" s="226"/>
      <c r="C95" s="227"/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8"/>
    </row>
    <row r="96" spans="2:27">
      <c r="B96" s="226"/>
      <c r="C96" s="227"/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8"/>
    </row>
    <row r="97" spans="2:27">
      <c r="B97" s="226"/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8"/>
    </row>
    <row r="98" spans="2:27">
      <c r="B98" s="226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8"/>
    </row>
    <row r="99" spans="2:27">
      <c r="B99" s="226"/>
      <c r="C99" s="227"/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8"/>
    </row>
    <row r="100" spans="2:27">
      <c r="B100" s="226"/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8"/>
    </row>
    <row r="101" spans="2:27">
      <c r="B101" s="226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8"/>
    </row>
    <row r="102" spans="2:27">
      <c r="B102" s="226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8"/>
    </row>
    <row r="103" spans="2:27">
      <c r="B103" s="226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8"/>
    </row>
    <row r="104" spans="2:27">
      <c r="B104" s="226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8"/>
    </row>
    <row r="105" spans="2:27">
      <c r="B105" s="226"/>
      <c r="C105" s="227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8"/>
    </row>
    <row r="106" spans="2:27">
      <c r="B106" s="226"/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8"/>
    </row>
    <row r="107" spans="2:27">
      <c r="B107" s="226"/>
      <c r="C107" s="227"/>
      <c r="D107" s="227"/>
      <c r="E107" s="227"/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8"/>
    </row>
    <row r="108" spans="2:27">
      <c r="B108" s="226"/>
      <c r="C108" s="227"/>
      <c r="D108" s="227"/>
      <c r="E108" s="227"/>
      <c r="F108" s="227"/>
      <c r="G108" s="227"/>
      <c r="H108" s="227"/>
      <c r="I108" s="227"/>
      <c r="J108" s="227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8"/>
    </row>
    <row r="109" spans="2:27">
      <c r="B109" s="226"/>
      <c r="C109" s="227"/>
      <c r="D109" s="22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8"/>
    </row>
    <row r="110" spans="2:27">
      <c r="B110" s="226"/>
      <c r="C110" s="227"/>
      <c r="D110" s="227"/>
      <c r="E110" s="227"/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8"/>
    </row>
    <row r="111" spans="2:27">
      <c r="B111" s="226"/>
      <c r="C111" s="227"/>
      <c r="D111" s="227"/>
      <c r="E111" s="227"/>
      <c r="F111" s="227"/>
      <c r="G111" s="227"/>
      <c r="H111" s="227"/>
      <c r="I111" s="227"/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8"/>
    </row>
    <row r="112" spans="2:27">
      <c r="B112" s="226"/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8"/>
    </row>
    <row r="113" spans="2:27">
      <c r="B113" s="226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8"/>
    </row>
    <row r="114" spans="2:27">
      <c r="B114" s="226"/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8"/>
    </row>
    <row r="115" spans="2:27">
      <c r="B115" s="226"/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8"/>
    </row>
    <row r="116" spans="2:27">
      <c r="B116" s="226"/>
      <c r="C116" s="22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8"/>
    </row>
    <row r="117" spans="2:27" ht="18.600000000000001" thickBot="1">
      <c r="B117" s="229"/>
      <c r="C117" s="230"/>
      <c r="D117" s="230"/>
      <c r="E117" s="230"/>
      <c r="F117" s="230"/>
      <c r="G117" s="230"/>
      <c r="H117" s="230"/>
      <c r="I117" s="230"/>
      <c r="J117" s="230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U117" s="230"/>
      <c r="V117" s="230"/>
      <c r="W117" s="230"/>
      <c r="X117" s="230"/>
      <c r="Y117" s="230"/>
      <c r="Z117" s="230"/>
      <c r="AA117" s="231"/>
    </row>
    <row r="118" spans="2:27" ht="18.600000000000001" thickTop="1">
      <c r="B118" s="280" t="s">
        <v>18</v>
      </c>
      <c r="C118" s="281"/>
      <c r="D118" s="281"/>
      <c r="E118" s="281"/>
      <c r="F118" s="281"/>
      <c r="G118" s="281"/>
      <c r="H118" s="281"/>
      <c r="I118" s="281"/>
      <c r="J118" s="281"/>
      <c r="K118" s="281"/>
      <c r="L118" s="281"/>
      <c r="M118" s="281"/>
      <c r="N118" s="281"/>
      <c r="O118" s="281"/>
      <c r="P118" s="281"/>
      <c r="Q118" s="281"/>
      <c r="R118" s="281"/>
      <c r="S118" s="281"/>
      <c r="T118" s="281"/>
      <c r="U118" s="281"/>
      <c r="V118" s="281"/>
      <c r="W118" s="281"/>
      <c r="X118" s="281"/>
      <c r="Y118" s="281"/>
      <c r="Z118" s="281"/>
      <c r="AA118" s="282"/>
    </row>
    <row r="119" spans="2:27" ht="18.600000000000001" thickBot="1">
      <c r="B119" s="283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5"/>
    </row>
    <row r="120" spans="2:27">
      <c r="B120" s="289" t="s">
        <v>154</v>
      </c>
      <c r="C120" s="290"/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  <c r="S120" s="290"/>
      <c r="T120" s="290"/>
      <c r="U120" s="290"/>
      <c r="V120" s="290"/>
      <c r="W120" s="290"/>
      <c r="X120" s="290"/>
      <c r="Y120" s="290"/>
      <c r="Z120" s="290"/>
      <c r="AA120" s="291"/>
    </row>
    <row r="121" spans="2:27">
      <c r="B121" s="223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5"/>
    </row>
    <row r="122" spans="2:27">
      <c r="B122" s="226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8"/>
    </row>
    <row r="123" spans="2:27">
      <c r="B123" s="226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8"/>
    </row>
    <row r="124" spans="2:27">
      <c r="B124" s="226"/>
      <c r="C124" s="227"/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  <c r="AA124" s="228"/>
    </row>
    <row r="125" spans="2:27">
      <c r="B125" s="226"/>
      <c r="C125" s="227"/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8"/>
    </row>
    <row r="126" spans="2:27">
      <c r="B126" s="226"/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  <c r="AA126" s="228"/>
    </row>
    <row r="127" spans="2:27" ht="3" customHeight="1">
      <c r="B127" s="226"/>
      <c r="C127" s="227"/>
      <c r="D127" s="227"/>
      <c r="E127" s="227"/>
      <c r="F127" s="227"/>
      <c r="G127" s="227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  <c r="AA127" s="228"/>
    </row>
    <row r="128" spans="2:27" ht="3" customHeight="1">
      <c r="B128" s="226"/>
      <c r="C128" s="227"/>
      <c r="D128" s="227"/>
      <c r="E128" s="227"/>
      <c r="F128" s="227"/>
      <c r="G128" s="227"/>
      <c r="H128" s="227"/>
      <c r="I128" s="227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8"/>
    </row>
    <row r="129" spans="2:27">
      <c r="B129" s="226"/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  <c r="AA129" s="228"/>
    </row>
    <row r="130" spans="2:27">
      <c r="B130" s="226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8"/>
    </row>
    <row r="131" spans="2:27">
      <c r="B131" s="226"/>
      <c r="C131" s="227"/>
      <c r="D131" s="227"/>
      <c r="E131" s="227"/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  <c r="AA131" s="228"/>
    </row>
    <row r="132" spans="2:27">
      <c r="B132" s="226"/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  <c r="AA132" s="228"/>
    </row>
    <row r="133" spans="2:27">
      <c r="B133" s="226"/>
      <c r="C133" s="227"/>
      <c r="D133" s="227"/>
      <c r="E133" s="227"/>
      <c r="F133" s="227"/>
      <c r="G133" s="227"/>
      <c r="H133" s="227"/>
      <c r="I133" s="227"/>
      <c r="J133" s="227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7"/>
      <c r="X133" s="227"/>
      <c r="Y133" s="227"/>
      <c r="Z133" s="227"/>
      <c r="AA133" s="228"/>
    </row>
    <row r="134" spans="2:27">
      <c r="B134" s="226"/>
      <c r="C134" s="227"/>
      <c r="D134" s="227"/>
      <c r="E134" s="227"/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  <c r="AA134" s="228"/>
    </row>
    <row r="135" spans="2:27">
      <c r="B135" s="226"/>
      <c r="C135" s="227"/>
      <c r="D135" s="227"/>
      <c r="E135" s="227"/>
      <c r="F135" s="227"/>
      <c r="G135" s="227"/>
      <c r="H135" s="227"/>
      <c r="I135" s="227"/>
      <c r="J135" s="227"/>
      <c r="K135" s="22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27"/>
      <c r="Z135" s="227"/>
      <c r="AA135" s="228"/>
    </row>
    <row r="136" spans="2:27">
      <c r="B136" s="226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8"/>
    </row>
    <row r="137" spans="2:27">
      <c r="B137" s="226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8"/>
    </row>
    <row r="138" spans="2:27">
      <c r="B138" s="226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8"/>
    </row>
    <row r="139" spans="2:27">
      <c r="B139" s="226"/>
      <c r="C139" s="227"/>
      <c r="D139" s="227"/>
      <c r="E139" s="227"/>
      <c r="F139" s="227"/>
      <c r="G139" s="227"/>
      <c r="H139" s="227"/>
      <c r="I139" s="227"/>
      <c r="J139" s="227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  <c r="AA139" s="228"/>
    </row>
    <row r="140" spans="2:27">
      <c r="B140" s="226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8"/>
    </row>
    <row r="141" spans="2:27">
      <c r="B141" s="226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8"/>
    </row>
    <row r="142" spans="2:27">
      <c r="B142" s="226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8"/>
    </row>
    <row r="143" spans="2:27">
      <c r="B143" s="226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8"/>
    </row>
    <row r="144" spans="2:27">
      <c r="B144" s="226"/>
      <c r="C144" s="227"/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  <c r="AA144" s="228"/>
    </row>
    <row r="145" spans="2:27">
      <c r="B145" s="226"/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8"/>
    </row>
    <row r="146" spans="2:27">
      <c r="B146" s="226"/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8"/>
    </row>
    <row r="147" spans="2:27">
      <c r="B147" s="226"/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  <c r="AA147" s="228"/>
    </row>
    <row r="148" spans="2:27">
      <c r="B148" s="226"/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  <c r="AA148" s="228"/>
    </row>
    <row r="149" spans="2:27">
      <c r="B149" s="226"/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8"/>
    </row>
    <row r="150" spans="2:27">
      <c r="B150" s="226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228"/>
    </row>
    <row r="151" spans="2:27">
      <c r="B151" s="226"/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  <c r="AA151" s="228"/>
    </row>
    <row r="152" spans="2:27">
      <c r="B152" s="226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  <c r="AA152" s="228"/>
    </row>
    <row r="153" spans="2:27">
      <c r="B153" s="226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  <c r="AA153" s="228"/>
    </row>
    <row r="154" spans="2:27">
      <c r="B154" s="226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8"/>
    </row>
    <row r="155" spans="2:27">
      <c r="B155" s="226"/>
      <c r="C155" s="227"/>
      <c r="D155" s="227"/>
      <c r="E155" s="227"/>
      <c r="F155" s="227"/>
      <c r="G155" s="227"/>
      <c r="H155" s="227"/>
      <c r="I155" s="227"/>
      <c r="J155" s="227"/>
      <c r="K155" s="227"/>
      <c r="L155" s="227"/>
      <c r="M155" s="227"/>
      <c r="N155" s="227"/>
      <c r="O155" s="227"/>
      <c r="P155" s="227"/>
      <c r="Q155" s="227"/>
      <c r="R155" s="227"/>
      <c r="S155" s="227"/>
      <c r="T155" s="227"/>
      <c r="U155" s="227"/>
      <c r="V155" s="227"/>
      <c r="W155" s="227"/>
      <c r="X155" s="227"/>
      <c r="Y155" s="227"/>
      <c r="Z155" s="227"/>
      <c r="AA155" s="228"/>
    </row>
    <row r="156" spans="2:27" ht="18.600000000000001" thickBot="1">
      <c r="B156" s="229"/>
      <c r="C156" s="230"/>
      <c r="D156" s="230"/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0"/>
      <c r="X156" s="230"/>
      <c r="Y156" s="230"/>
      <c r="Z156" s="230"/>
      <c r="AA156" s="231"/>
    </row>
    <row r="157" spans="2:27" ht="18.600000000000001" thickTop="1">
      <c r="B157" s="280" t="s">
        <v>18</v>
      </c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2"/>
    </row>
    <row r="158" spans="2:27" ht="18.600000000000001" thickBot="1">
      <c r="B158" s="283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5"/>
    </row>
    <row r="159" spans="2:27">
      <c r="B159" s="289" t="s">
        <v>154</v>
      </c>
      <c r="C159" s="290"/>
      <c r="D159" s="290"/>
      <c r="E159" s="290"/>
      <c r="F159" s="290"/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0"/>
      <c r="Z159" s="290"/>
      <c r="AA159" s="291"/>
    </row>
    <row r="160" spans="2:27">
      <c r="B160" s="223"/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5"/>
    </row>
    <row r="161" spans="2:27">
      <c r="B161" s="226"/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8"/>
    </row>
    <row r="162" spans="2:27">
      <c r="B162" s="226"/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8"/>
    </row>
    <row r="163" spans="2:27">
      <c r="B163" s="226"/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8"/>
    </row>
    <row r="164" spans="2:27">
      <c r="B164" s="226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8"/>
    </row>
    <row r="165" spans="2:27">
      <c r="B165" s="226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8"/>
    </row>
    <row r="166" spans="2:27">
      <c r="B166" s="226"/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8"/>
    </row>
    <row r="167" spans="2:27">
      <c r="B167" s="226"/>
      <c r="C167" s="227"/>
      <c r="D167" s="227"/>
      <c r="E167" s="227"/>
      <c r="F167" s="227"/>
      <c r="G167" s="227"/>
      <c r="H167" s="227"/>
      <c r="I167" s="227"/>
      <c r="J167" s="227"/>
      <c r="K167" s="227"/>
      <c r="L167" s="227"/>
      <c r="M167" s="227"/>
      <c r="N167" s="227"/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  <c r="AA167" s="228"/>
    </row>
    <row r="168" spans="2:27" ht="3" customHeight="1">
      <c r="B168" s="226"/>
      <c r="C168" s="227"/>
      <c r="D168" s="227"/>
      <c r="E168" s="227"/>
      <c r="F168" s="227"/>
      <c r="G168" s="227"/>
      <c r="H168" s="227"/>
      <c r="I168" s="227"/>
      <c r="J168" s="227"/>
      <c r="K168" s="227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  <c r="AA168" s="228"/>
    </row>
    <row r="169" spans="2:27" ht="3" customHeight="1">
      <c r="B169" s="226"/>
      <c r="C169" s="227"/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8"/>
    </row>
    <row r="170" spans="2:27">
      <c r="B170" s="226"/>
      <c r="C170" s="227"/>
      <c r="D170" s="227"/>
      <c r="E170" s="227"/>
      <c r="F170" s="227"/>
      <c r="G170" s="227"/>
      <c r="H170" s="227"/>
      <c r="I170" s="227"/>
      <c r="J170" s="227"/>
      <c r="K170" s="227"/>
      <c r="L170" s="227"/>
      <c r="M170" s="227"/>
      <c r="N170" s="227"/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  <c r="AA170" s="228"/>
    </row>
    <row r="171" spans="2:27">
      <c r="B171" s="226"/>
      <c r="C171" s="227"/>
      <c r="D171" s="227"/>
      <c r="E171" s="227"/>
      <c r="F171" s="227"/>
      <c r="G171" s="227"/>
      <c r="H171" s="227"/>
      <c r="I171" s="227"/>
      <c r="J171" s="227"/>
      <c r="K171" s="227"/>
      <c r="L171" s="227"/>
      <c r="M171" s="227"/>
      <c r="N171" s="227"/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  <c r="AA171" s="228"/>
    </row>
    <row r="172" spans="2:27">
      <c r="B172" s="226"/>
      <c r="C172" s="227"/>
      <c r="D172" s="227"/>
      <c r="E172" s="227"/>
      <c r="F172" s="227"/>
      <c r="G172" s="227"/>
      <c r="H172" s="227"/>
      <c r="I172" s="227"/>
      <c r="J172" s="227"/>
      <c r="K172" s="227"/>
      <c r="L172" s="227"/>
      <c r="M172" s="227"/>
      <c r="N172" s="227"/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8"/>
    </row>
    <row r="173" spans="2:27">
      <c r="B173" s="226"/>
      <c r="C173" s="227"/>
      <c r="D173" s="227"/>
      <c r="E173" s="227"/>
      <c r="F173" s="227"/>
      <c r="G173" s="227"/>
      <c r="H173" s="227"/>
      <c r="I173" s="227"/>
      <c r="J173" s="227"/>
      <c r="K173" s="227"/>
      <c r="L173" s="227"/>
      <c r="M173" s="227"/>
      <c r="N173" s="227"/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  <c r="AA173" s="228"/>
    </row>
    <row r="174" spans="2:27">
      <c r="B174" s="226"/>
      <c r="C174" s="227"/>
      <c r="D174" s="227"/>
      <c r="E174" s="227"/>
      <c r="F174" s="227"/>
      <c r="G174" s="227"/>
      <c r="H174" s="227"/>
      <c r="I174" s="227"/>
      <c r="J174" s="227"/>
      <c r="K174" s="227"/>
      <c r="L174" s="227"/>
      <c r="M174" s="227"/>
      <c r="N174" s="227"/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  <c r="AA174" s="228"/>
    </row>
    <row r="175" spans="2:27">
      <c r="B175" s="226"/>
      <c r="C175" s="227"/>
      <c r="D175" s="227"/>
      <c r="E175" s="227"/>
      <c r="F175" s="227"/>
      <c r="G175" s="227"/>
      <c r="H175" s="227"/>
      <c r="I175" s="227"/>
      <c r="J175" s="227"/>
      <c r="K175" s="227"/>
      <c r="L175" s="227"/>
      <c r="M175" s="227"/>
      <c r="N175" s="227"/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  <c r="AA175" s="228"/>
    </row>
    <row r="176" spans="2:27">
      <c r="B176" s="226"/>
      <c r="C176" s="227"/>
      <c r="D176" s="227"/>
      <c r="E176" s="227"/>
      <c r="F176" s="227"/>
      <c r="G176" s="227"/>
      <c r="H176" s="227"/>
      <c r="I176" s="227"/>
      <c r="J176" s="227"/>
      <c r="K176" s="227"/>
      <c r="L176" s="227"/>
      <c r="M176" s="227"/>
      <c r="N176" s="227"/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  <c r="AA176" s="228"/>
    </row>
    <row r="177" spans="2:27">
      <c r="B177" s="226"/>
      <c r="C177" s="227"/>
      <c r="D177" s="227"/>
      <c r="E177" s="227"/>
      <c r="F177" s="227"/>
      <c r="G177" s="227"/>
      <c r="H177" s="227"/>
      <c r="I177" s="227"/>
      <c r="J177" s="227"/>
      <c r="K177" s="227"/>
      <c r="L177" s="227"/>
      <c r="M177" s="227"/>
      <c r="N177" s="227"/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  <c r="AA177" s="228"/>
    </row>
    <row r="178" spans="2:27">
      <c r="B178" s="226"/>
      <c r="C178" s="227"/>
      <c r="D178" s="227"/>
      <c r="E178" s="227"/>
      <c r="F178" s="227"/>
      <c r="G178" s="227"/>
      <c r="H178" s="227"/>
      <c r="I178" s="227"/>
      <c r="J178" s="227"/>
      <c r="K178" s="227"/>
      <c r="L178" s="227"/>
      <c r="M178" s="227"/>
      <c r="N178" s="227"/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  <c r="AA178" s="228"/>
    </row>
    <row r="179" spans="2:27">
      <c r="B179" s="226"/>
      <c r="C179" s="227"/>
      <c r="D179" s="227"/>
      <c r="E179" s="227"/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8"/>
    </row>
    <row r="180" spans="2:27">
      <c r="B180" s="226"/>
      <c r="C180" s="227"/>
      <c r="D180" s="227"/>
      <c r="E180" s="227"/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  <c r="AA180" s="228"/>
    </row>
    <row r="181" spans="2:27">
      <c r="B181" s="226"/>
      <c r="C181" s="227"/>
      <c r="D181" s="227"/>
      <c r="E181" s="227"/>
      <c r="F181" s="227"/>
      <c r="G181" s="227"/>
      <c r="H181" s="227"/>
      <c r="I181" s="227"/>
      <c r="J181" s="227"/>
      <c r="K181" s="227"/>
      <c r="L181" s="227"/>
      <c r="M181" s="227"/>
      <c r="N181" s="227"/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  <c r="AA181" s="228"/>
    </row>
    <row r="182" spans="2:27">
      <c r="B182" s="226"/>
      <c r="C182" s="227"/>
      <c r="D182" s="227"/>
      <c r="E182" s="227"/>
      <c r="F182" s="227"/>
      <c r="G182" s="227"/>
      <c r="H182" s="227"/>
      <c r="I182" s="227"/>
      <c r="J182" s="227"/>
      <c r="K182" s="227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8"/>
    </row>
    <row r="183" spans="2:27">
      <c r="B183" s="226"/>
      <c r="C183" s="227"/>
      <c r="D183" s="227"/>
      <c r="E183" s="227"/>
      <c r="F183" s="227"/>
      <c r="G183" s="227"/>
      <c r="H183" s="227"/>
      <c r="I183" s="227"/>
      <c r="J183" s="227"/>
      <c r="K183" s="227"/>
      <c r="L183" s="227"/>
      <c r="M183" s="227"/>
      <c r="N183" s="227"/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  <c r="AA183" s="228"/>
    </row>
    <row r="184" spans="2:27">
      <c r="B184" s="226"/>
      <c r="C184" s="227"/>
      <c r="D184" s="227"/>
      <c r="E184" s="227"/>
      <c r="F184" s="227"/>
      <c r="G184" s="227"/>
      <c r="H184" s="227"/>
      <c r="I184" s="227"/>
      <c r="J184" s="227"/>
      <c r="K184" s="227"/>
      <c r="L184" s="227"/>
      <c r="M184" s="227"/>
      <c r="N184" s="227"/>
      <c r="O184" s="227"/>
      <c r="P184" s="227"/>
      <c r="Q184" s="227"/>
      <c r="R184" s="227"/>
      <c r="S184" s="227"/>
      <c r="T184" s="227"/>
      <c r="U184" s="227"/>
      <c r="V184" s="227"/>
      <c r="W184" s="227"/>
      <c r="X184" s="227"/>
      <c r="Y184" s="227"/>
      <c r="Z184" s="227"/>
      <c r="AA184" s="228"/>
    </row>
    <row r="185" spans="2:27">
      <c r="B185" s="226"/>
      <c r="C185" s="227"/>
      <c r="D185" s="227"/>
      <c r="E185" s="227"/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  <c r="P185" s="227"/>
      <c r="Q185" s="227"/>
      <c r="R185" s="227"/>
      <c r="S185" s="227"/>
      <c r="T185" s="227"/>
      <c r="U185" s="227"/>
      <c r="V185" s="227"/>
      <c r="W185" s="227"/>
      <c r="X185" s="227"/>
      <c r="Y185" s="227"/>
      <c r="Z185" s="227"/>
      <c r="AA185" s="228"/>
    </row>
    <row r="186" spans="2:27">
      <c r="B186" s="226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  <c r="Q186" s="227"/>
      <c r="R186" s="227"/>
      <c r="S186" s="227"/>
      <c r="T186" s="227"/>
      <c r="U186" s="227"/>
      <c r="V186" s="227"/>
      <c r="W186" s="227"/>
      <c r="X186" s="227"/>
      <c r="Y186" s="227"/>
      <c r="Z186" s="227"/>
      <c r="AA186" s="228"/>
    </row>
    <row r="187" spans="2:27">
      <c r="B187" s="226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7"/>
      <c r="W187" s="227"/>
      <c r="X187" s="227"/>
      <c r="Y187" s="227"/>
      <c r="Z187" s="227"/>
      <c r="AA187" s="228"/>
    </row>
    <row r="188" spans="2:27">
      <c r="B188" s="226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  <c r="Q188" s="227"/>
      <c r="R188" s="227"/>
      <c r="S188" s="227"/>
      <c r="T188" s="227"/>
      <c r="U188" s="227"/>
      <c r="V188" s="227"/>
      <c r="W188" s="227"/>
      <c r="X188" s="227"/>
      <c r="Y188" s="227"/>
      <c r="Z188" s="227"/>
      <c r="AA188" s="228"/>
    </row>
    <row r="189" spans="2:27">
      <c r="B189" s="226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  <c r="Q189" s="227"/>
      <c r="R189" s="227"/>
      <c r="S189" s="227"/>
      <c r="T189" s="227"/>
      <c r="U189" s="227"/>
      <c r="V189" s="227"/>
      <c r="W189" s="227"/>
      <c r="X189" s="227"/>
      <c r="Y189" s="227"/>
      <c r="Z189" s="227"/>
      <c r="AA189" s="228"/>
    </row>
    <row r="190" spans="2:27">
      <c r="B190" s="226"/>
      <c r="C190" s="227"/>
      <c r="D190" s="227"/>
      <c r="E190" s="227"/>
      <c r="F190" s="227"/>
      <c r="G190" s="227"/>
      <c r="H190" s="227"/>
      <c r="I190" s="227"/>
      <c r="J190" s="227"/>
      <c r="K190" s="227"/>
      <c r="L190" s="227"/>
      <c r="M190" s="227"/>
      <c r="N190" s="227"/>
      <c r="O190" s="227"/>
      <c r="P190" s="227"/>
      <c r="Q190" s="227"/>
      <c r="R190" s="227"/>
      <c r="S190" s="227"/>
      <c r="T190" s="227"/>
      <c r="U190" s="227"/>
      <c r="V190" s="227"/>
      <c r="W190" s="227"/>
      <c r="X190" s="227"/>
      <c r="Y190" s="227"/>
      <c r="Z190" s="227"/>
      <c r="AA190" s="228"/>
    </row>
    <row r="191" spans="2:27">
      <c r="B191" s="226"/>
      <c r="C191" s="227"/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7"/>
      <c r="W191" s="227"/>
      <c r="X191" s="227"/>
      <c r="Y191" s="227"/>
      <c r="Z191" s="227"/>
      <c r="AA191" s="228"/>
    </row>
    <row r="192" spans="2:27">
      <c r="B192" s="226"/>
      <c r="C192" s="227"/>
      <c r="D192" s="227"/>
      <c r="E192" s="227"/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7"/>
      <c r="W192" s="227"/>
      <c r="X192" s="227"/>
      <c r="Y192" s="227"/>
      <c r="Z192" s="227"/>
      <c r="AA192" s="228"/>
    </row>
    <row r="193" spans="2:27">
      <c r="B193" s="226"/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  <c r="O193" s="227"/>
      <c r="P193" s="227"/>
      <c r="Q193" s="227"/>
      <c r="R193" s="227"/>
      <c r="S193" s="227"/>
      <c r="T193" s="227"/>
      <c r="U193" s="227"/>
      <c r="V193" s="227"/>
      <c r="W193" s="227"/>
      <c r="X193" s="227"/>
      <c r="Y193" s="227"/>
      <c r="Z193" s="227"/>
      <c r="AA193" s="228"/>
    </row>
    <row r="194" spans="2:27">
      <c r="B194" s="226"/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7"/>
      <c r="W194" s="227"/>
      <c r="X194" s="227"/>
      <c r="Y194" s="227"/>
      <c r="Z194" s="227"/>
      <c r="AA194" s="228"/>
    </row>
    <row r="195" spans="2:27" ht="18.600000000000001" thickBot="1">
      <c r="B195" s="229"/>
      <c r="C195" s="230"/>
      <c r="D195" s="230"/>
      <c r="E195" s="230"/>
      <c r="F195" s="230"/>
      <c r="G195" s="230"/>
      <c r="H195" s="230"/>
      <c r="I195" s="230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  <c r="Z195" s="230"/>
      <c r="AA195" s="231"/>
    </row>
    <row r="196" spans="2:27" ht="18.600000000000001" thickTop="1">
      <c r="B196" s="280" t="s">
        <v>18</v>
      </c>
      <c r="C196" s="281"/>
      <c r="D196" s="281"/>
      <c r="E196" s="281"/>
      <c r="F196" s="281"/>
      <c r="G196" s="281"/>
      <c r="H196" s="281"/>
      <c r="I196" s="281"/>
      <c r="J196" s="281"/>
      <c r="K196" s="281"/>
      <c r="L196" s="281"/>
      <c r="M196" s="281"/>
      <c r="N196" s="281"/>
      <c r="O196" s="281"/>
      <c r="P196" s="281"/>
      <c r="Q196" s="281"/>
      <c r="R196" s="281"/>
      <c r="S196" s="281"/>
      <c r="T196" s="281"/>
      <c r="U196" s="281"/>
      <c r="V196" s="281"/>
      <c r="W196" s="281"/>
      <c r="X196" s="281"/>
      <c r="Y196" s="281"/>
      <c r="Z196" s="281"/>
      <c r="AA196" s="282"/>
    </row>
    <row r="197" spans="2:27" ht="18.600000000000001" thickBot="1">
      <c r="B197" s="283"/>
      <c r="C197" s="284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5"/>
    </row>
    <row r="198" spans="2:27">
      <c r="B198" s="289" t="s">
        <v>154</v>
      </c>
      <c r="C198" s="290"/>
      <c r="D198" s="290"/>
      <c r="E198" s="290"/>
      <c r="F198" s="290"/>
      <c r="G198" s="290"/>
      <c r="H198" s="290"/>
      <c r="I198" s="290"/>
      <c r="J198" s="290"/>
      <c r="K198" s="290"/>
      <c r="L198" s="290"/>
      <c r="M198" s="290"/>
      <c r="N198" s="290"/>
      <c r="O198" s="290"/>
      <c r="P198" s="290"/>
      <c r="Q198" s="290"/>
      <c r="R198" s="290"/>
      <c r="S198" s="290"/>
      <c r="T198" s="290"/>
      <c r="U198" s="290"/>
      <c r="V198" s="290"/>
      <c r="W198" s="290"/>
      <c r="X198" s="290"/>
      <c r="Y198" s="290"/>
      <c r="Z198" s="290"/>
      <c r="AA198" s="291"/>
    </row>
    <row r="199" spans="2:27">
      <c r="B199" s="223"/>
      <c r="C199" s="224"/>
      <c r="D199" s="224"/>
      <c r="E199" s="224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  <c r="AA199" s="225"/>
    </row>
    <row r="200" spans="2:27">
      <c r="B200" s="226"/>
      <c r="C200" s="227"/>
      <c r="D200" s="227"/>
      <c r="E200" s="227"/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  <c r="P200" s="227"/>
      <c r="Q200" s="227"/>
      <c r="R200" s="227"/>
      <c r="S200" s="227"/>
      <c r="T200" s="227"/>
      <c r="U200" s="227"/>
      <c r="V200" s="227"/>
      <c r="W200" s="227"/>
      <c r="X200" s="227"/>
      <c r="Y200" s="227"/>
      <c r="Z200" s="227"/>
      <c r="AA200" s="228"/>
    </row>
    <row r="201" spans="2:27">
      <c r="B201" s="226"/>
      <c r="C201" s="227"/>
      <c r="D201" s="227"/>
      <c r="E201" s="227"/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  <c r="P201" s="227"/>
      <c r="Q201" s="227"/>
      <c r="R201" s="227"/>
      <c r="S201" s="227"/>
      <c r="T201" s="227"/>
      <c r="U201" s="227"/>
      <c r="V201" s="227"/>
      <c r="W201" s="227"/>
      <c r="X201" s="227"/>
      <c r="Y201" s="227"/>
      <c r="Z201" s="227"/>
      <c r="AA201" s="228"/>
    </row>
    <row r="202" spans="2:27">
      <c r="B202" s="226"/>
      <c r="C202" s="227"/>
      <c r="D202" s="227"/>
      <c r="E202" s="227"/>
      <c r="F202" s="227"/>
      <c r="G202" s="227"/>
      <c r="H202" s="227"/>
      <c r="I202" s="227"/>
      <c r="J202" s="227"/>
      <c r="K202" s="227"/>
      <c r="L202" s="227"/>
      <c r="M202" s="227"/>
      <c r="N202" s="227"/>
      <c r="O202" s="227"/>
      <c r="P202" s="227"/>
      <c r="Q202" s="227"/>
      <c r="R202" s="227"/>
      <c r="S202" s="227"/>
      <c r="T202" s="227"/>
      <c r="U202" s="227"/>
      <c r="V202" s="227"/>
      <c r="W202" s="227"/>
      <c r="X202" s="227"/>
      <c r="Y202" s="227"/>
      <c r="Z202" s="227"/>
      <c r="AA202" s="228"/>
    </row>
    <row r="203" spans="2:27">
      <c r="B203" s="226"/>
      <c r="C203" s="227"/>
      <c r="D203" s="227"/>
      <c r="E203" s="227"/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  <c r="P203" s="227"/>
      <c r="Q203" s="227"/>
      <c r="R203" s="227"/>
      <c r="S203" s="227"/>
      <c r="T203" s="227"/>
      <c r="U203" s="227"/>
      <c r="V203" s="227"/>
      <c r="W203" s="227"/>
      <c r="X203" s="227"/>
      <c r="Y203" s="227"/>
      <c r="Z203" s="227"/>
      <c r="AA203" s="228"/>
    </row>
    <row r="204" spans="2:27">
      <c r="B204" s="226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  <c r="P204" s="227"/>
      <c r="Q204" s="227"/>
      <c r="R204" s="227"/>
      <c r="S204" s="227"/>
      <c r="T204" s="227"/>
      <c r="U204" s="227"/>
      <c r="V204" s="227"/>
      <c r="W204" s="227"/>
      <c r="X204" s="227"/>
      <c r="Y204" s="227"/>
      <c r="Z204" s="227"/>
      <c r="AA204" s="228"/>
    </row>
    <row r="205" spans="2:27">
      <c r="B205" s="226"/>
      <c r="C205" s="227"/>
      <c r="D205" s="227"/>
      <c r="E205" s="227"/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  <c r="P205" s="227"/>
      <c r="Q205" s="227"/>
      <c r="R205" s="227"/>
      <c r="S205" s="227"/>
      <c r="T205" s="227"/>
      <c r="U205" s="227"/>
      <c r="V205" s="227"/>
      <c r="W205" s="227"/>
      <c r="X205" s="227"/>
      <c r="Y205" s="227"/>
      <c r="Z205" s="227"/>
      <c r="AA205" s="228"/>
    </row>
    <row r="206" spans="2:27">
      <c r="B206" s="226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  <c r="M206" s="227"/>
      <c r="N206" s="227"/>
      <c r="O206" s="227"/>
      <c r="P206" s="227"/>
      <c r="Q206" s="227"/>
      <c r="R206" s="227"/>
      <c r="S206" s="227"/>
      <c r="T206" s="227"/>
      <c r="U206" s="227"/>
      <c r="V206" s="227"/>
      <c r="W206" s="227"/>
      <c r="X206" s="227"/>
      <c r="Y206" s="227"/>
      <c r="Z206" s="227"/>
      <c r="AA206" s="228"/>
    </row>
    <row r="207" spans="2:27">
      <c r="B207" s="226"/>
      <c r="C207" s="227"/>
      <c r="D207" s="227"/>
      <c r="E207" s="227"/>
      <c r="F207" s="227"/>
      <c r="G207" s="227"/>
      <c r="H207" s="227"/>
      <c r="I207" s="227"/>
      <c r="J207" s="227"/>
      <c r="K207" s="227"/>
      <c r="L207" s="227"/>
      <c r="M207" s="227"/>
      <c r="N207" s="227"/>
      <c r="O207" s="227"/>
      <c r="P207" s="227"/>
      <c r="Q207" s="227"/>
      <c r="R207" s="227"/>
      <c r="S207" s="227"/>
      <c r="T207" s="227"/>
      <c r="U207" s="227"/>
      <c r="V207" s="227"/>
      <c r="W207" s="227"/>
      <c r="X207" s="227"/>
      <c r="Y207" s="227"/>
      <c r="Z207" s="227"/>
      <c r="AA207" s="228"/>
    </row>
    <row r="208" spans="2:27">
      <c r="B208" s="226"/>
      <c r="C208" s="227"/>
      <c r="D208" s="227"/>
      <c r="E208" s="227"/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7"/>
      <c r="W208" s="227"/>
      <c r="X208" s="227"/>
      <c r="Y208" s="227"/>
      <c r="Z208" s="227"/>
      <c r="AA208" s="228"/>
    </row>
    <row r="209" spans="2:27" ht="3" customHeight="1">
      <c r="B209" s="226"/>
      <c r="C209" s="227"/>
      <c r="D209" s="227"/>
      <c r="E209" s="227"/>
      <c r="F209" s="227"/>
      <c r="G209" s="227"/>
      <c r="H209" s="227"/>
      <c r="I209" s="227"/>
      <c r="J209" s="227"/>
      <c r="K209" s="227"/>
      <c r="L209" s="227"/>
      <c r="M209" s="227"/>
      <c r="N209" s="227"/>
      <c r="O209" s="227"/>
      <c r="P209" s="227"/>
      <c r="Q209" s="227"/>
      <c r="R209" s="227"/>
      <c r="S209" s="227"/>
      <c r="T209" s="227"/>
      <c r="U209" s="227"/>
      <c r="V209" s="227"/>
      <c r="W209" s="227"/>
      <c r="X209" s="227"/>
      <c r="Y209" s="227"/>
      <c r="Z209" s="227"/>
      <c r="AA209" s="228"/>
    </row>
    <row r="210" spans="2:27" ht="3" customHeight="1">
      <c r="B210" s="226"/>
      <c r="C210" s="227"/>
      <c r="D210" s="227"/>
      <c r="E210" s="227"/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7"/>
      <c r="R210" s="227"/>
      <c r="S210" s="227"/>
      <c r="T210" s="227"/>
      <c r="U210" s="227"/>
      <c r="V210" s="227"/>
      <c r="W210" s="227"/>
      <c r="X210" s="227"/>
      <c r="Y210" s="227"/>
      <c r="Z210" s="227"/>
      <c r="AA210" s="228"/>
    </row>
    <row r="211" spans="2:27">
      <c r="B211" s="226"/>
      <c r="C211" s="227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7"/>
      <c r="Y211" s="227"/>
      <c r="Z211" s="227"/>
      <c r="AA211" s="228"/>
    </row>
    <row r="212" spans="2:27">
      <c r="B212" s="226"/>
      <c r="C212" s="227"/>
      <c r="D212" s="227"/>
      <c r="E212" s="227"/>
      <c r="F212" s="227"/>
      <c r="G212" s="227"/>
      <c r="H212" s="227"/>
      <c r="I212" s="227"/>
      <c r="J212" s="227"/>
      <c r="K212" s="227"/>
      <c r="L212" s="227"/>
      <c r="M212" s="227"/>
      <c r="N212" s="227"/>
      <c r="O212" s="227"/>
      <c r="P212" s="227"/>
      <c r="Q212" s="227"/>
      <c r="R212" s="227"/>
      <c r="S212" s="227"/>
      <c r="T212" s="227"/>
      <c r="U212" s="227"/>
      <c r="V212" s="227"/>
      <c r="W212" s="227"/>
      <c r="X212" s="227"/>
      <c r="Y212" s="227"/>
      <c r="Z212" s="227"/>
      <c r="AA212" s="228"/>
    </row>
    <row r="213" spans="2:27">
      <c r="B213" s="226"/>
      <c r="C213" s="227"/>
      <c r="D213" s="227"/>
      <c r="E213" s="227"/>
      <c r="F213" s="227"/>
      <c r="G213" s="227"/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7"/>
      <c r="U213" s="227"/>
      <c r="V213" s="227"/>
      <c r="W213" s="227"/>
      <c r="X213" s="227"/>
      <c r="Y213" s="227"/>
      <c r="Z213" s="227"/>
      <c r="AA213" s="228"/>
    </row>
    <row r="214" spans="2:27">
      <c r="B214" s="226"/>
      <c r="C214" s="227"/>
      <c r="D214" s="227"/>
      <c r="E214" s="227"/>
      <c r="F214" s="227"/>
      <c r="G214" s="227"/>
      <c r="H214" s="227"/>
      <c r="I214" s="227"/>
      <c r="J214" s="227"/>
      <c r="K214" s="227"/>
      <c r="L214" s="227"/>
      <c r="M214" s="227"/>
      <c r="N214" s="227"/>
      <c r="O214" s="227"/>
      <c r="P214" s="227"/>
      <c r="Q214" s="227"/>
      <c r="R214" s="227"/>
      <c r="S214" s="227"/>
      <c r="T214" s="227"/>
      <c r="U214" s="227"/>
      <c r="V214" s="227"/>
      <c r="W214" s="227"/>
      <c r="X214" s="227"/>
      <c r="Y214" s="227"/>
      <c r="Z214" s="227"/>
      <c r="AA214" s="228"/>
    </row>
    <row r="215" spans="2:27">
      <c r="B215" s="226"/>
      <c r="C215" s="227"/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227"/>
      <c r="Q215" s="227"/>
      <c r="R215" s="227"/>
      <c r="S215" s="227"/>
      <c r="T215" s="227"/>
      <c r="U215" s="227"/>
      <c r="V215" s="227"/>
      <c r="W215" s="227"/>
      <c r="X215" s="227"/>
      <c r="Y215" s="227"/>
      <c r="Z215" s="227"/>
      <c r="AA215" s="228"/>
    </row>
    <row r="216" spans="2:27">
      <c r="B216" s="226"/>
      <c r="C216" s="227"/>
      <c r="D216" s="227"/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227"/>
      <c r="Q216" s="227"/>
      <c r="R216" s="227"/>
      <c r="S216" s="227"/>
      <c r="T216" s="227"/>
      <c r="U216" s="227"/>
      <c r="V216" s="227"/>
      <c r="W216" s="227"/>
      <c r="X216" s="227"/>
      <c r="Y216" s="227"/>
      <c r="Z216" s="227"/>
      <c r="AA216" s="228"/>
    </row>
    <row r="217" spans="2:27">
      <c r="B217" s="226"/>
      <c r="C217" s="227"/>
      <c r="D217" s="227"/>
      <c r="E217" s="227"/>
      <c r="F217" s="227"/>
      <c r="G217" s="227"/>
      <c r="H217" s="227"/>
      <c r="I217" s="227"/>
      <c r="J217" s="227"/>
      <c r="K217" s="227"/>
      <c r="L217" s="227"/>
      <c r="M217" s="227"/>
      <c r="N217" s="227"/>
      <c r="O217" s="227"/>
      <c r="P217" s="227"/>
      <c r="Q217" s="227"/>
      <c r="R217" s="227"/>
      <c r="S217" s="227"/>
      <c r="T217" s="227"/>
      <c r="U217" s="227"/>
      <c r="V217" s="227"/>
      <c r="W217" s="227"/>
      <c r="X217" s="227"/>
      <c r="Y217" s="227"/>
      <c r="Z217" s="227"/>
      <c r="AA217" s="228"/>
    </row>
    <row r="218" spans="2:27">
      <c r="B218" s="226"/>
      <c r="C218" s="227"/>
      <c r="D218" s="227"/>
      <c r="E218" s="227"/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  <c r="P218" s="227"/>
      <c r="Q218" s="227"/>
      <c r="R218" s="227"/>
      <c r="S218" s="227"/>
      <c r="T218" s="227"/>
      <c r="U218" s="227"/>
      <c r="V218" s="227"/>
      <c r="W218" s="227"/>
      <c r="X218" s="227"/>
      <c r="Y218" s="227"/>
      <c r="Z218" s="227"/>
      <c r="AA218" s="228"/>
    </row>
    <row r="219" spans="2:27">
      <c r="B219" s="226"/>
      <c r="C219" s="227"/>
      <c r="D219" s="227"/>
      <c r="E219" s="227"/>
      <c r="F219" s="227"/>
      <c r="G219" s="227"/>
      <c r="H219" s="227"/>
      <c r="I219" s="227"/>
      <c r="J219" s="227"/>
      <c r="K219" s="227"/>
      <c r="L219" s="227"/>
      <c r="M219" s="227"/>
      <c r="N219" s="227"/>
      <c r="O219" s="227"/>
      <c r="P219" s="227"/>
      <c r="Q219" s="227"/>
      <c r="R219" s="227"/>
      <c r="S219" s="227"/>
      <c r="T219" s="227"/>
      <c r="U219" s="227"/>
      <c r="V219" s="227"/>
      <c r="W219" s="227"/>
      <c r="X219" s="227"/>
      <c r="Y219" s="227"/>
      <c r="Z219" s="227"/>
      <c r="AA219" s="228"/>
    </row>
    <row r="220" spans="2:27">
      <c r="B220" s="226"/>
      <c r="C220" s="227"/>
      <c r="D220" s="227"/>
      <c r="E220" s="227"/>
      <c r="F220" s="227"/>
      <c r="G220" s="227"/>
      <c r="H220" s="227"/>
      <c r="I220" s="227"/>
      <c r="J220" s="227"/>
      <c r="K220" s="227"/>
      <c r="L220" s="227"/>
      <c r="M220" s="227"/>
      <c r="N220" s="227"/>
      <c r="O220" s="227"/>
      <c r="P220" s="227"/>
      <c r="Q220" s="227"/>
      <c r="R220" s="227"/>
      <c r="S220" s="227"/>
      <c r="T220" s="227"/>
      <c r="U220" s="227"/>
      <c r="V220" s="227"/>
      <c r="W220" s="227"/>
      <c r="X220" s="227"/>
      <c r="Y220" s="227"/>
      <c r="Z220" s="227"/>
      <c r="AA220" s="228"/>
    </row>
    <row r="221" spans="2:27">
      <c r="B221" s="226"/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  <c r="M221" s="227"/>
      <c r="N221" s="227"/>
      <c r="O221" s="227"/>
      <c r="P221" s="227"/>
      <c r="Q221" s="227"/>
      <c r="R221" s="227"/>
      <c r="S221" s="227"/>
      <c r="T221" s="227"/>
      <c r="U221" s="227"/>
      <c r="V221" s="227"/>
      <c r="W221" s="227"/>
      <c r="X221" s="227"/>
      <c r="Y221" s="227"/>
      <c r="Z221" s="227"/>
      <c r="AA221" s="228"/>
    </row>
    <row r="222" spans="2:27">
      <c r="B222" s="226"/>
      <c r="C222" s="227"/>
      <c r="D222" s="227"/>
      <c r="E222" s="227"/>
      <c r="F222" s="227"/>
      <c r="G222" s="227"/>
      <c r="H222" s="227"/>
      <c r="I222" s="227"/>
      <c r="J222" s="227"/>
      <c r="K222" s="227"/>
      <c r="L222" s="227"/>
      <c r="M222" s="227"/>
      <c r="N222" s="227"/>
      <c r="O222" s="227"/>
      <c r="P222" s="227"/>
      <c r="Q222" s="227"/>
      <c r="R222" s="227"/>
      <c r="S222" s="227"/>
      <c r="T222" s="227"/>
      <c r="U222" s="227"/>
      <c r="V222" s="227"/>
      <c r="W222" s="227"/>
      <c r="X222" s="227"/>
      <c r="Y222" s="227"/>
      <c r="Z222" s="227"/>
      <c r="AA222" s="228"/>
    </row>
    <row r="223" spans="2:27">
      <c r="B223" s="226"/>
      <c r="C223" s="227"/>
      <c r="D223" s="227"/>
      <c r="E223" s="227"/>
      <c r="F223" s="227"/>
      <c r="G223" s="227"/>
      <c r="H223" s="227"/>
      <c r="I223" s="227"/>
      <c r="J223" s="227"/>
      <c r="K223" s="227"/>
      <c r="L223" s="227"/>
      <c r="M223" s="227"/>
      <c r="N223" s="227"/>
      <c r="O223" s="227"/>
      <c r="P223" s="227"/>
      <c r="Q223" s="227"/>
      <c r="R223" s="227"/>
      <c r="S223" s="227"/>
      <c r="T223" s="227"/>
      <c r="U223" s="227"/>
      <c r="V223" s="227"/>
      <c r="W223" s="227"/>
      <c r="X223" s="227"/>
      <c r="Y223" s="227"/>
      <c r="Z223" s="227"/>
      <c r="AA223" s="228"/>
    </row>
    <row r="224" spans="2:27">
      <c r="B224" s="226"/>
      <c r="C224" s="227"/>
      <c r="D224" s="227"/>
      <c r="E224" s="227"/>
      <c r="F224" s="227"/>
      <c r="G224" s="227"/>
      <c r="H224" s="227"/>
      <c r="I224" s="227"/>
      <c r="J224" s="227"/>
      <c r="K224" s="227"/>
      <c r="L224" s="227"/>
      <c r="M224" s="227"/>
      <c r="N224" s="227"/>
      <c r="O224" s="227"/>
      <c r="P224" s="227"/>
      <c r="Q224" s="227"/>
      <c r="R224" s="227"/>
      <c r="S224" s="227"/>
      <c r="T224" s="227"/>
      <c r="U224" s="227"/>
      <c r="V224" s="227"/>
      <c r="W224" s="227"/>
      <c r="X224" s="227"/>
      <c r="Y224" s="227"/>
      <c r="Z224" s="227"/>
      <c r="AA224" s="228"/>
    </row>
    <row r="225" spans="2:27">
      <c r="B225" s="226"/>
      <c r="C225" s="227"/>
      <c r="D225" s="227"/>
      <c r="E225" s="227"/>
      <c r="F225" s="227"/>
      <c r="G225" s="227"/>
      <c r="H225" s="227"/>
      <c r="I225" s="227"/>
      <c r="J225" s="227"/>
      <c r="K225" s="227"/>
      <c r="L225" s="227"/>
      <c r="M225" s="227"/>
      <c r="N225" s="227"/>
      <c r="O225" s="227"/>
      <c r="P225" s="227"/>
      <c r="Q225" s="227"/>
      <c r="R225" s="227"/>
      <c r="S225" s="227"/>
      <c r="T225" s="227"/>
      <c r="U225" s="227"/>
      <c r="V225" s="227"/>
      <c r="W225" s="227"/>
      <c r="X225" s="227"/>
      <c r="Y225" s="227"/>
      <c r="Z225" s="227"/>
      <c r="AA225" s="228"/>
    </row>
    <row r="226" spans="2:27">
      <c r="B226" s="226"/>
      <c r="C226" s="227"/>
      <c r="D226" s="227"/>
      <c r="E226" s="227"/>
      <c r="F226" s="227"/>
      <c r="G226" s="227"/>
      <c r="H226" s="227"/>
      <c r="I226" s="227"/>
      <c r="J226" s="227"/>
      <c r="K226" s="227"/>
      <c r="L226" s="227"/>
      <c r="M226" s="227"/>
      <c r="N226" s="227"/>
      <c r="O226" s="227"/>
      <c r="P226" s="227"/>
      <c r="Q226" s="227"/>
      <c r="R226" s="227"/>
      <c r="S226" s="227"/>
      <c r="T226" s="227"/>
      <c r="U226" s="227"/>
      <c r="V226" s="227"/>
      <c r="W226" s="227"/>
      <c r="X226" s="227"/>
      <c r="Y226" s="227"/>
      <c r="Z226" s="227"/>
      <c r="AA226" s="228"/>
    </row>
    <row r="227" spans="2:27">
      <c r="B227" s="226"/>
      <c r="C227" s="227"/>
      <c r="D227" s="227"/>
      <c r="E227" s="227"/>
      <c r="F227" s="227"/>
      <c r="G227" s="227"/>
      <c r="H227" s="227"/>
      <c r="I227" s="227"/>
      <c r="J227" s="227"/>
      <c r="K227" s="227"/>
      <c r="L227" s="227"/>
      <c r="M227" s="227"/>
      <c r="N227" s="227"/>
      <c r="O227" s="227"/>
      <c r="P227" s="227"/>
      <c r="Q227" s="227"/>
      <c r="R227" s="227"/>
      <c r="S227" s="227"/>
      <c r="T227" s="227"/>
      <c r="U227" s="227"/>
      <c r="V227" s="227"/>
      <c r="W227" s="227"/>
      <c r="X227" s="227"/>
      <c r="Y227" s="227"/>
      <c r="Z227" s="227"/>
      <c r="AA227" s="228"/>
    </row>
    <row r="228" spans="2:27">
      <c r="B228" s="226"/>
      <c r="C228" s="227"/>
      <c r="D228" s="227"/>
      <c r="E228" s="227"/>
      <c r="F228" s="227"/>
      <c r="G228" s="227"/>
      <c r="H228" s="227"/>
      <c r="I228" s="227"/>
      <c r="J228" s="227"/>
      <c r="K228" s="227"/>
      <c r="L228" s="227"/>
      <c r="M228" s="227"/>
      <c r="N228" s="227"/>
      <c r="O228" s="227"/>
      <c r="P228" s="227"/>
      <c r="Q228" s="227"/>
      <c r="R228" s="227"/>
      <c r="S228" s="227"/>
      <c r="T228" s="227"/>
      <c r="U228" s="227"/>
      <c r="V228" s="227"/>
      <c r="W228" s="227"/>
      <c r="X228" s="227"/>
      <c r="Y228" s="227"/>
      <c r="Z228" s="227"/>
      <c r="AA228" s="228"/>
    </row>
    <row r="229" spans="2:27">
      <c r="B229" s="226"/>
      <c r="C229" s="227"/>
      <c r="D229" s="227"/>
      <c r="E229" s="227"/>
      <c r="F229" s="227"/>
      <c r="G229" s="227"/>
      <c r="H229" s="227"/>
      <c r="I229" s="227"/>
      <c r="J229" s="227"/>
      <c r="K229" s="227"/>
      <c r="L229" s="227"/>
      <c r="M229" s="227"/>
      <c r="N229" s="227"/>
      <c r="O229" s="227"/>
      <c r="P229" s="227"/>
      <c r="Q229" s="227"/>
      <c r="R229" s="227"/>
      <c r="S229" s="227"/>
      <c r="T229" s="227"/>
      <c r="U229" s="227"/>
      <c r="V229" s="227"/>
      <c r="W229" s="227"/>
      <c r="X229" s="227"/>
      <c r="Y229" s="227"/>
      <c r="Z229" s="227"/>
      <c r="AA229" s="228"/>
    </row>
    <row r="230" spans="2:27">
      <c r="B230" s="226"/>
      <c r="C230" s="227"/>
      <c r="D230" s="227"/>
      <c r="E230" s="227"/>
      <c r="F230" s="227"/>
      <c r="G230" s="227"/>
      <c r="H230" s="227"/>
      <c r="I230" s="227"/>
      <c r="J230" s="227"/>
      <c r="K230" s="227"/>
      <c r="L230" s="227"/>
      <c r="M230" s="227"/>
      <c r="N230" s="227"/>
      <c r="O230" s="227"/>
      <c r="P230" s="227"/>
      <c r="Q230" s="227"/>
      <c r="R230" s="227"/>
      <c r="S230" s="227"/>
      <c r="T230" s="227"/>
      <c r="U230" s="227"/>
      <c r="V230" s="227"/>
      <c r="W230" s="227"/>
      <c r="X230" s="227"/>
      <c r="Y230" s="227"/>
      <c r="Z230" s="227"/>
      <c r="AA230" s="228"/>
    </row>
    <row r="231" spans="2:27">
      <c r="B231" s="226"/>
      <c r="C231" s="227"/>
      <c r="D231" s="227"/>
      <c r="E231" s="227"/>
      <c r="F231" s="227"/>
      <c r="G231" s="227"/>
      <c r="H231" s="227"/>
      <c r="I231" s="227"/>
      <c r="J231" s="227"/>
      <c r="K231" s="227"/>
      <c r="L231" s="227"/>
      <c r="M231" s="227"/>
      <c r="N231" s="227"/>
      <c r="O231" s="227"/>
      <c r="P231" s="227"/>
      <c r="Q231" s="227"/>
      <c r="R231" s="227"/>
      <c r="S231" s="227"/>
      <c r="T231" s="227"/>
      <c r="U231" s="227"/>
      <c r="V231" s="227"/>
      <c r="W231" s="227"/>
      <c r="X231" s="227"/>
      <c r="Y231" s="227"/>
      <c r="Z231" s="227"/>
      <c r="AA231" s="228"/>
    </row>
    <row r="232" spans="2:27">
      <c r="B232" s="226"/>
      <c r="C232" s="227"/>
      <c r="D232" s="227"/>
      <c r="E232" s="227"/>
      <c r="F232" s="227"/>
      <c r="G232" s="227"/>
      <c r="H232" s="227"/>
      <c r="I232" s="227"/>
      <c r="J232" s="227"/>
      <c r="K232" s="227"/>
      <c r="L232" s="227"/>
      <c r="M232" s="227"/>
      <c r="N232" s="227"/>
      <c r="O232" s="227"/>
      <c r="P232" s="227"/>
      <c r="Q232" s="227"/>
      <c r="R232" s="227"/>
      <c r="S232" s="227"/>
      <c r="T232" s="227"/>
      <c r="U232" s="227"/>
      <c r="V232" s="227"/>
      <c r="W232" s="227"/>
      <c r="X232" s="227"/>
      <c r="Y232" s="227"/>
      <c r="Z232" s="227"/>
      <c r="AA232" s="228"/>
    </row>
    <row r="233" spans="2:27">
      <c r="B233" s="226"/>
      <c r="C233" s="227"/>
      <c r="D233" s="227"/>
      <c r="E233" s="227"/>
      <c r="F233" s="227"/>
      <c r="G233" s="227"/>
      <c r="H233" s="227"/>
      <c r="I233" s="227"/>
      <c r="J233" s="227"/>
      <c r="K233" s="227"/>
      <c r="L233" s="227"/>
      <c r="M233" s="227"/>
      <c r="N233" s="227"/>
      <c r="O233" s="227"/>
      <c r="P233" s="227"/>
      <c r="Q233" s="227"/>
      <c r="R233" s="227"/>
      <c r="S233" s="227"/>
      <c r="T233" s="227"/>
      <c r="U233" s="227"/>
      <c r="V233" s="227"/>
      <c r="W233" s="227"/>
      <c r="X233" s="227"/>
      <c r="Y233" s="227"/>
      <c r="Z233" s="227"/>
      <c r="AA233" s="228"/>
    </row>
    <row r="234" spans="2:27" ht="18.600000000000001" thickBot="1">
      <c r="B234" s="229"/>
      <c r="C234" s="230"/>
      <c r="D234" s="230"/>
      <c r="E234" s="230"/>
      <c r="F234" s="230"/>
      <c r="G234" s="230"/>
      <c r="H234" s="230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U234" s="230"/>
      <c r="V234" s="230"/>
      <c r="W234" s="230"/>
      <c r="X234" s="230"/>
      <c r="Y234" s="230"/>
      <c r="Z234" s="230"/>
      <c r="AA234" s="231"/>
    </row>
    <row r="235" spans="2:27" ht="18.600000000000001" thickTop="1">
      <c r="B235" s="280" t="s">
        <v>18</v>
      </c>
      <c r="C235" s="281"/>
      <c r="D235" s="281"/>
      <c r="E235" s="281"/>
      <c r="F235" s="281"/>
      <c r="G235" s="281"/>
      <c r="H235" s="281"/>
      <c r="I235" s="281"/>
      <c r="J235" s="281"/>
      <c r="K235" s="281"/>
      <c r="L235" s="281"/>
      <c r="M235" s="281"/>
      <c r="N235" s="281"/>
      <c r="O235" s="281"/>
      <c r="P235" s="281"/>
      <c r="Q235" s="281"/>
      <c r="R235" s="281"/>
      <c r="S235" s="281"/>
      <c r="T235" s="281"/>
      <c r="U235" s="281"/>
      <c r="V235" s="281"/>
      <c r="W235" s="281"/>
      <c r="X235" s="281"/>
      <c r="Y235" s="281"/>
      <c r="Z235" s="281"/>
      <c r="AA235" s="282"/>
    </row>
    <row r="236" spans="2:27" ht="18.600000000000001" thickBot="1">
      <c r="B236" s="283"/>
      <c r="C236" s="284"/>
      <c r="D236" s="284"/>
      <c r="E236" s="284"/>
      <c r="F236" s="284"/>
      <c r="G236" s="284"/>
      <c r="H236" s="284"/>
      <c r="I236" s="284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284"/>
      <c r="Y236" s="284"/>
      <c r="Z236" s="284"/>
      <c r="AA236" s="285"/>
    </row>
    <row r="237" spans="2:27">
      <c r="B237" s="289" t="s">
        <v>154</v>
      </c>
      <c r="C237" s="290"/>
      <c r="D237" s="290"/>
      <c r="E237" s="290"/>
      <c r="F237" s="290"/>
      <c r="G237" s="290"/>
      <c r="H237" s="290"/>
      <c r="I237" s="290"/>
      <c r="J237" s="290"/>
      <c r="K237" s="290"/>
      <c r="L237" s="290"/>
      <c r="M237" s="290"/>
      <c r="N237" s="290"/>
      <c r="O237" s="290"/>
      <c r="P237" s="290"/>
      <c r="Q237" s="290"/>
      <c r="R237" s="290"/>
      <c r="S237" s="290"/>
      <c r="T237" s="290"/>
      <c r="U237" s="290"/>
      <c r="V237" s="290"/>
      <c r="W237" s="290"/>
      <c r="X237" s="290"/>
      <c r="Y237" s="290"/>
      <c r="Z237" s="290"/>
      <c r="AA237" s="291"/>
    </row>
    <row r="238" spans="2:27">
      <c r="B238" s="223"/>
      <c r="C238" s="224"/>
      <c r="D238" s="224"/>
      <c r="E238" s="224"/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4"/>
      <c r="X238" s="224"/>
      <c r="Y238" s="224"/>
      <c r="Z238" s="224"/>
      <c r="AA238" s="225"/>
    </row>
    <row r="239" spans="2:27">
      <c r="B239" s="226"/>
      <c r="C239" s="227"/>
      <c r="D239" s="227"/>
      <c r="E239" s="227"/>
      <c r="F239" s="227"/>
      <c r="G239" s="227"/>
      <c r="H239" s="227"/>
      <c r="I239" s="227"/>
      <c r="J239" s="227"/>
      <c r="K239" s="227"/>
      <c r="L239" s="227"/>
      <c r="M239" s="227"/>
      <c r="N239" s="227"/>
      <c r="O239" s="227"/>
      <c r="P239" s="227"/>
      <c r="Q239" s="227"/>
      <c r="R239" s="227"/>
      <c r="S239" s="227"/>
      <c r="T239" s="227"/>
      <c r="U239" s="227"/>
      <c r="V239" s="227"/>
      <c r="W239" s="227"/>
      <c r="X239" s="227"/>
      <c r="Y239" s="227"/>
      <c r="Z239" s="227"/>
      <c r="AA239" s="228"/>
    </row>
    <row r="240" spans="2:27">
      <c r="B240" s="226"/>
      <c r="C240" s="227"/>
      <c r="D240" s="227"/>
      <c r="E240" s="227"/>
      <c r="F240" s="227"/>
      <c r="G240" s="227"/>
      <c r="H240" s="227"/>
      <c r="I240" s="227"/>
      <c r="J240" s="227"/>
      <c r="K240" s="227"/>
      <c r="L240" s="227"/>
      <c r="M240" s="227"/>
      <c r="N240" s="227"/>
      <c r="O240" s="227"/>
      <c r="P240" s="227"/>
      <c r="Q240" s="227"/>
      <c r="R240" s="227"/>
      <c r="S240" s="227"/>
      <c r="T240" s="227"/>
      <c r="U240" s="227"/>
      <c r="V240" s="227"/>
      <c r="W240" s="227"/>
      <c r="X240" s="227"/>
      <c r="Y240" s="227"/>
      <c r="Z240" s="227"/>
      <c r="AA240" s="228"/>
    </row>
    <row r="241" spans="2:27">
      <c r="B241" s="226"/>
      <c r="C241" s="227"/>
      <c r="D241" s="227"/>
      <c r="E241" s="227"/>
      <c r="F241" s="227"/>
      <c r="G241" s="227"/>
      <c r="H241" s="227"/>
      <c r="I241" s="227"/>
      <c r="J241" s="227"/>
      <c r="K241" s="227"/>
      <c r="L241" s="227"/>
      <c r="M241" s="227"/>
      <c r="N241" s="227"/>
      <c r="O241" s="227"/>
      <c r="P241" s="227"/>
      <c r="Q241" s="227"/>
      <c r="R241" s="227"/>
      <c r="S241" s="227"/>
      <c r="T241" s="227"/>
      <c r="U241" s="227"/>
      <c r="V241" s="227"/>
      <c r="W241" s="227"/>
      <c r="X241" s="227"/>
      <c r="Y241" s="227"/>
      <c r="Z241" s="227"/>
      <c r="AA241" s="228"/>
    </row>
    <row r="242" spans="2:27">
      <c r="B242" s="226"/>
      <c r="C242" s="227"/>
      <c r="D242" s="227"/>
      <c r="E242" s="227"/>
      <c r="F242" s="227"/>
      <c r="G242" s="227"/>
      <c r="H242" s="227"/>
      <c r="I242" s="227"/>
      <c r="J242" s="227"/>
      <c r="K242" s="227"/>
      <c r="L242" s="227"/>
      <c r="M242" s="227"/>
      <c r="N242" s="227"/>
      <c r="O242" s="227"/>
      <c r="P242" s="227"/>
      <c r="Q242" s="227"/>
      <c r="R242" s="227"/>
      <c r="S242" s="227"/>
      <c r="T242" s="227"/>
      <c r="U242" s="227"/>
      <c r="V242" s="227"/>
      <c r="W242" s="227"/>
      <c r="X242" s="227"/>
      <c r="Y242" s="227"/>
      <c r="Z242" s="227"/>
      <c r="AA242" s="228"/>
    </row>
    <row r="243" spans="2:27">
      <c r="B243" s="226"/>
      <c r="C243" s="227"/>
      <c r="D243" s="227"/>
      <c r="E243" s="227"/>
      <c r="F243" s="227"/>
      <c r="G243" s="227"/>
      <c r="H243" s="227"/>
      <c r="I243" s="227"/>
      <c r="J243" s="227"/>
      <c r="K243" s="227"/>
      <c r="L243" s="227"/>
      <c r="M243" s="227"/>
      <c r="N243" s="227"/>
      <c r="O243" s="227"/>
      <c r="P243" s="227"/>
      <c r="Q243" s="227"/>
      <c r="R243" s="227"/>
      <c r="S243" s="227"/>
      <c r="T243" s="227"/>
      <c r="U243" s="227"/>
      <c r="V243" s="227"/>
      <c r="W243" s="227"/>
      <c r="X243" s="227"/>
      <c r="Y243" s="227"/>
      <c r="Z243" s="227"/>
      <c r="AA243" s="228"/>
    </row>
    <row r="244" spans="2:27">
      <c r="B244" s="226"/>
      <c r="C244" s="227"/>
      <c r="D244" s="227"/>
      <c r="E244" s="227"/>
      <c r="F244" s="227"/>
      <c r="G244" s="227"/>
      <c r="H244" s="227"/>
      <c r="I244" s="227"/>
      <c r="J244" s="227"/>
      <c r="K244" s="227"/>
      <c r="L244" s="227"/>
      <c r="M244" s="227"/>
      <c r="N244" s="227"/>
      <c r="O244" s="227"/>
      <c r="P244" s="227"/>
      <c r="Q244" s="227"/>
      <c r="R244" s="227"/>
      <c r="S244" s="227"/>
      <c r="T244" s="227"/>
      <c r="U244" s="227"/>
      <c r="V244" s="227"/>
      <c r="W244" s="227"/>
      <c r="X244" s="227"/>
      <c r="Y244" s="227"/>
      <c r="Z244" s="227"/>
      <c r="AA244" s="228"/>
    </row>
    <row r="245" spans="2:27">
      <c r="B245" s="226"/>
      <c r="C245" s="227"/>
      <c r="D245" s="227"/>
      <c r="E245" s="227"/>
      <c r="F245" s="227"/>
      <c r="G245" s="227"/>
      <c r="H245" s="227"/>
      <c r="I245" s="227"/>
      <c r="J245" s="227"/>
      <c r="K245" s="227"/>
      <c r="L245" s="227"/>
      <c r="M245" s="227"/>
      <c r="N245" s="227"/>
      <c r="O245" s="227"/>
      <c r="P245" s="227"/>
      <c r="Q245" s="227"/>
      <c r="R245" s="227"/>
      <c r="S245" s="227"/>
      <c r="T245" s="227"/>
      <c r="U245" s="227"/>
      <c r="V245" s="227"/>
      <c r="W245" s="227"/>
      <c r="X245" s="227"/>
      <c r="Y245" s="227"/>
      <c r="Z245" s="227"/>
      <c r="AA245" s="228"/>
    </row>
    <row r="246" spans="2:27">
      <c r="B246" s="226"/>
      <c r="C246" s="227"/>
      <c r="D246" s="227"/>
      <c r="E246" s="227"/>
      <c r="F246" s="227"/>
      <c r="G246" s="227"/>
      <c r="H246" s="227"/>
      <c r="I246" s="227"/>
      <c r="J246" s="227"/>
      <c r="K246" s="227"/>
      <c r="L246" s="227"/>
      <c r="M246" s="227"/>
      <c r="N246" s="227"/>
      <c r="O246" s="227"/>
      <c r="P246" s="227"/>
      <c r="Q246" s="227"/>
      <c r="R246" s="227"/>
      <c r="S246" s="227"/>
      <c r="T246" s="227"/>
      <c r="U246" s="227"/>
      <c r="V246" s="227"/>
      <c r="W246" s="227"/>
      <c r="X246" s="227"/>
      <c r="Y246" s="227"/>
      <c r="Z246" s="227"/>
      <c r="AA246" s="228"/>
    </row>
    <row r="247" spans="2:27">
      <c r="B247" s="226"/>
      <c r="C247" s="227"/>
      <c r="D247" s="227"/>
      <c r="E247" s="227"/>
      <c r="F247" s="227"/>
      <c r="G247" s="227"/>
      <c r="H247" s="227"/>
      <c r="I247" s="227"/>
      <c r="J247" s="227"/>
      <c r="K247" s="227"/>
      <c r="L247" s="227"/>
      <c r="M247" s="227"/>
      <c r="N247" s="227"/>
      <c r="O247" s="227"/>
      <c r="P247" s="227"/>
      <c r="Q247" s="227"/>
      <c r="R247" s="227"/>
      <c r="S247" s="227"/>
      <c r="T247" s="227"/>
      <c r="U247" s="227"/>
      <c r="V247" s="227"/>
      <c r="W247" s="227"/>
      <c r="X247" s="227"/>
      <c r="Y247" s="227"/>
      <c r="Z247" s="227"/>
      <c r="AA247" s="228"/>
    </row>
    <row r="248" spans="2:27">
      <c r="B248" s="226"/>
      <c r="C248" s="227"/>
      <c r="D248" s="227"/>
      <c r="E248" s="227"/>
      <c r="F248" s="227"/>
      <c r="G248" s="227"/>
      <c r="H248" s="227"/>
      <c r="I248" s="227"/>
      <c r="J248" s="227"/>
      <c r="K248" s="227"/>
      <c r="L248" s="227"/>
      <c r="M248" s="227"/>
      <c r="N248" s="227"/>
      <c r="O248" s="227"/>
      <c r="P248" s="227"/>
      <c r="Q248" s="227"/>
      <c r="R248" s="227"/>
      <c r="S248" s="227"/>
      <c r="T248" s="227"/>
      <c r="U248" s="227"/>
      <c r="V248" s="227"/>
      <c r="W248" s="227"/>
      <c r="X248" s="227"/>
      <c r="Y248" s="227"/>
      <c r="Z248" s="227"/>
      <c r="AA248" s="228"/>
    </row>
    <row r="249" spans="2:27">
      <c r="B249" s="226"/>
      <c r="C249" s="227"/>
      <c r="D249" s="227"/>
      <c r="E249" s="227"/>
      <c r="F249" s="227"/>
      <c r="G249" s="227"/>
      <c r="H249" s="227"/>
      <c r="I249" s="227"/>
      <c r="J249" s="227"/>
      <c r="K249" s="227"/>
      <c r="L249" s="227"/>
      <c r="M249" s="227"/>
      <c r="N249" s="227"/>
      <c r="O249" s="227"/>
      <c r="P249" s="227"/>
      <c r="Q249" s="227"/>
      <c r="R249" s="227"/>
      <c r="S249" s="227"/>
      <c r="T249" s="227"/>
      <c r="U249" s="227"/>
      <c r="V249" s="227"/>
      <c r="W249" s="227"/>
      <c r="X249" s="227"/>
      <c r="Y249" s="227"/>
      <c r="Z249" s="227"/>
      <c r="AA249" s="228"/>
    </row>
    <row r="250" spans="2:27" ht="3" customHeight="1">
      <c r="B250" s="226"/>
      <c r="C250" s="227"/>
      <c r="D250" s="227"/>
      <c r="E250" s="227"/>
      <c r="F250" s="227"/>
      <c r="G250" s="227"/>
      <c r="H250" s="227"/>
      <c r="I250" s="227"/>
      <c r="J250" s="227"/>
      <c r="K250" s="227"/>
      <c r="L250" s="227"/>
      <c r="M250" s="227"/>
      <c r="N250" s="227"/>
      <c r="O250" s="227"/>
      <c r="P250" s="227"/>
      <c r="Q250" s="227"/>
      <c r="R250" s="227"/>
      <c r="S250" s="227"/>
      <c r="T250" s="227"/>
      <c r="U250" s="227"/>
      <c r="V250" s="227"/>
      <c r="W250" s="227"/>
      <c r="X250" s="227"/>
      <c r="Y250" s="227"/>
      <c r="Z250" s="227"/>
      <c r="AA250" s="228"/>
    </row>
    <row r="251" spans="2:27" ht="3" customHeight="1">
      <c r="B251" s="226"/>
      <c r="C251" s="227"/>
      <c r="D251" s="227"/>
      <c r="E251" s="227"/>
      <c r="F251" s="227"/>
      <c r="G251" s="227"/>
      <c r="H251" s="227"/>
      <c r="I251" s="227"/>
      <c r="J251" s="227"/>
      <c r="K251" s="227"/>
      <c r="L251" s="227"/>
      <c r="M251" s="227"/>
      <c r="N251" s="227"/>
      <c r="O251" s="227"/>
      <c r="P251" s="227"/>
      <c r="Q251" s="227"/>
      <c r="R251" s="227"/>
      <c r="S251" s="227"/>
      <c r="T251" s="227"/>
      <c r="U251" s="227"/>
      <c r="V251" s="227"/>
      <c r="W251" s="227"/>
      <c r="X251" s="227"/>
      <c r="Y251" s="227"/>
      <c r="Z251" s="227"/>
      <c r="AA251" s="228"/>
    </row>
    <row r="252" spans="2:27">
      <c r="B252" s="226"/>
      <c r="C252" s="227"/>
      <c r="D252" s="227"/>
      <c r="E252" s="227"/>
      <c r="F252" s="227"/>
      <c r="G252" s="227"/>
      <c r="H252" s="227"/>
      <c r="I252" s="227"/>
      <c r="J252" s="227"/>
      <c r="K252" s="227"/>
      <c r="L252" s="227"/>
      <c r="M252" s="227"/>
      <c r="N252" s="227"/>
      <c r="O252" s="227"/>
      <c r="P252" s="227"/>
      <c r="Q252" s="227"/>
      <c r="R252" s="227"/>
      <c r="S252" s="227"/>
      <c r="T252" s="227"/>
      <c r="U252" s="227"/>
      <c r="V252" s="227"/>
      <c r="W252" s="227"/>
      <c r="X252" s="227"/>
      <c r="Y252" s="227"/>
      <c r="Z252" s="227"/>
      <c r="AA252" s="228"/>
    </row>
    <row r="253" spans="2:27">
      <c r="B253" s="226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227"/>
      <c r="N253" s="227"/>
      <c r="O253" s="227"/>
      <c r="P253" s="227"/>
      <c r="Q253" s="227"/>
      <c r="R253" s="227"/>
      <c r="S253" s="227"/>
      <c r="T253" s="227"/>
      <c r="U253" s="227"/>
      <c r="V253" s="227"/>
      <c r="W253" s="227"/>
      <c r="X253" s="227"/>
      <c r="Y253" s="227"/>
      <c r="Z253" s="227"/>
      <c r="AA253" s="228"/>
    </row>
    <row r="254" spans="2:27">
      <c r="B254" s="226"/>
      <c r="C254" s="227"/>
      <c r="D254" s="227"/>
      <c r="E254" s="227"/>
      <c r="F254" s="227"/>
      <c r="G254" s="227"/>
      <c r="H254" s="227"/>
      <c r="I254" s="227"/>
      <c r="J254" s="227"/>
      <c r="K254" s="227"/>
      <c r="L254" s="227"/>
      <c r="M254" s="227"/>
      <c r="N254" s="227"/>
      <c r="O254" s="227"/>
      <c r="P254" s="227"/>
      <c r="Q254" s="227"/>
      <c r="R254" s="227"/>
      <c r="S254" s="227"/>
      <c r="T254" s="227"/>
      <c r="U254" s="227"/>
      <c r="V254" s="227"/>
      <c r="W254" s="227"/>
      <c r="X254" s="227"/>
      <c r="Y254" s="227"/>
      <c r="Z254" s="227"/>
      <c r="AA254" s="228"/>
    </row>
    <row r="255" spans="2:27">
      <c r="B255" s="226"/>
      <c r="C255" s="227"/>
      <c r="D255" s="227"/>
      <c r="E255" s="227"/>
      <c r="F255" s="227"/>
      <c r="G255" s="227"/>
      <c r="H255" s="227"/>
      <c r="I255" s="227"/>
      <c r="J255" s="227"/>
      <c r="K255" s="227"/>
      <c r="L255" s="227"/>
      <c r="M255" s="227"/>
      <c r="N255" s="227"/>
      <c r="O255" s="227"/>
      <c r="P255" s="227"/>
      <c r="Q255" s="227"/>
      <c r="R255" s="227"/>
      <c r="S255" s="227"/>
      <c r="T255" s="227"/>
      <c r="U255" s="227"/>
      <c r="V255" s="227"/>
      <c r="W255" s="227"/>
      <c r="X255" s="227"/>
      <c r="Y255" s="227"/>
      <c r="Z255" s="227"/>
      <c r="AA255" s="228"/>
    </row>
    <row r="256" spans="2:27">
      <c r="B256" s="226"/>
      <c r="C256" s="227"/>
      <c r="D256" s="227"/>
      <c r="E256" s="227"/>
      <c r="F256" s="227"/>
      <c r="G256" s="227"/>
      <c r="H256" s="227"/>
      <c r="I256" s="227"/>
      <c r="J256" s="227"/>
      <c r="K256" s="227"/>
      <c r="L256" s="227"/>
      <c r="M256" s="227"/>
      <c r="N256" s="227"/>
      <c r="O256" s="227"/>
      <c r="P256" s="227"/>
      <c r="Q256" s="227"/>
      <c r="R256" s="227"/>
      <c r="S256" s="227"/>
      <c r="T256" s="227"/>
      <c r="U256" s="227"/>
      <c r="V256" s="227"/>
      <c r="W256" s="227"/>
      <c r="X256" s="227"/>
      <c r="Y256" s="227"/>
      <c r="Z256" s="227"/>
      <c r="AA256" s="228"/>
    </row>
    <row r="257" spans="2:27">
      <c r="B257" s="226"/>
      <c r="C257" s="227"/>
      <c r="D257" s="227"/>
      <c r="E257" s="227"/>
      <c r="F257" s="227"/>
      <c r="G257" s="227"/>
      <c r="H257" s="227"/>
      <c r="I257" s="227"/>
      <c r="J257" s="227"/>
      <c r="K257" s="227"/>
      <c r="L257" s="227"/>
      <c r="M257" s="227"/>
      <c r="N257" s="227"/>
      <c r="O257" s="227"/>
      <c r="P257" s="227"/>
      <c r="Q257" s="227"/>
      <c r="R257" s="227"/>
      <c r="S257" s="227"/>
      <c r="T257" s="227"/>
      <c r="U257" s="227"/>
      <c r="V257" s="227"/>
      <c r="W257" s="227"/>
      <c r="X257" s="227"/>
      <c r="Y257" s="227"/>
      <c r="Z257" s="227"/>
      <c r="AA257" s="228"/>
    </row>
    <row r="258" spans="2:27">
      <c r="B258" s="226"/>
      <c r="C258" s="227"/>
      <c r="D258" s="227"/>
      <c r="E258" s="227"/>
      <c r="F258" s="227"/>
      <c r="G258" s="227"/>
      <c r="H258" s="227"/>
      <c r="I258" s="227"/>
      <c r="J258" s="227"/>
      <c r="K258" s="227"/>
      <c r="L258" s="227"/>
      <c r="M258" s="227"/>
      <c r="N258" s="227"/>
      <c r="O258" s="227"/>
      <c r="P258" s="227"/>
      <c r="Q258" s="227"/>
      <c r="R258" s="227"/>
      <c r="S258" s="227"/>
      <c r="T258" s="227"/>
      <c r="U258" s="227"/>
      <c r="V258" s="227"/>
      <c r="W258" s="227"/>
      <c r="X258" s="227"/>
      <c r="Y258" s="227"/>
      <c r="Z258" s="227"/>
      <c r="AA258" s="228"/>
    </row>
    <row r="259" spans="2:27">
      <c r="B259" s="226"/>
      <c r="C259" s="227"/>
      <c r="D259" s="227"/>
      <c r="E259" s="227"/>
      <c r="F259" s="227"/>
      <c r="G259" s="227"/>
      <c r="H259" s="227"/>
      <c r="I259" s="227"/>
      <c r="J259" s="227"/>
      <c r="K259" s="227"/>
      <c r="L259" s="227"/>
      <c r="M259" s="227"/>
      <c r="N259" s="227"/>
      <c r="O259" s="227"/>
      <c r="P259" s="227"/>
      <c r="Q259" s="227"/>
      <c r="R259" s="227"/>
      <c r="S259" s="227"/>
      <c r="T259" s="227"/>
      <c r="U259" s="227"/>
      <c r="V259" s="227"/>
      <c r="W259" s="227"/>
      <c r="X259" s="227"/>
      <c r="Y259" s="227"/>
      <c r="Z259" s="227"/>
      <c r="AA259" s="228"/>
    </row>
    <row r="260" spans="2:27">
      <c r="B260" s="226"/>
      <c r="C260" s="227"/>
      <c r="D260" s="227"/>
      <c r="E260" s="227"/>
      <c r="F260" s="227"/>
      <c r="G260" s="227"/>
      <c r="H260" s="227"/>
      <c r="I260" s="227"/>
      <c r="J260" s="227"/>
      <c r="K260" s="227"/>
      <c r="L260" s="227"/>
      <c r="M260" s="227"/>
      <c r="N260" s="227"/>
      <c r="O260" s="227"/>
      <c r="P260" s="227"/>
      <c r="Q260" s="227"/>
      <c r="R260" s="227"/>
      <c r="S260" s="227"/>
      <c r="T260" s="227"/>
      <c r="U260" s="227"/>
      <c r="V260" s="227"/>
      <c r="W260" s="227"/>
      <c r="X260" s="227"/>
      <c r="Y260" s="227"/>
      <c r="Z260" s="227"/>
      <c r="AA260" s="228"/>
    </row>
    <row r="261" spans="2:27">
      <c r="B261" s="226"/>
      <c r="C261" s="227"/>
      <c r="D261" s="227"/>
      <c r="E261" s="227"/>
      <c r="F261" s="227"/>
      <c r="G261" s="227"/>
      <c r="H261" s="227"/>
      <c r="I261" s="227"/>
      <c r="J261" s="227"/>
      <c r="K261" s="227"/>
      <c r="L261" s="227"/>
      <c r="M261" s="227"/>
      <c r="N261" s="227"/>
      <c r="O261" s="227"/>
      <c r="P261" s="227"/>
      <c r="Q261" s="227"/>
      <c r="R261" s="227"/>
      <c r="S261" s="227"/>
      <c r="T261" s="227"/>
      <c r="U261" s="227"/>
      <c r="V261" s="227"/>
      <c r="W261" s="227"/>
      <c r="X261" s="227"/>
      <c r="Y261" s="227"/>
      <c r="Z261" s="227"/>
      <c r="AA261" s="228"/>
    </row>
    <row r="262" spans="2:27">
      <c r="B262" s="226"/>
      <c r="C262" s="227"/>
      <c r="D262" s="227"/>
      <c r="E262" s="227"/>
      <c r="F262" s="227"/>
      <c r="G262" s="227"/>
      <c r="H262" s="227"/>
      <c r="I262" s="227"/>
      <c r="J262" s="227"/>
      <c r="K262" s="227"/>
      <c r="L262" s="227"/>
      <c r="M262" s="227"/>
      <c r="N262" s="227"/>
      <c r="O262" s="227"/>
      <c r="P262" s="227"/>
      <c r="Q262" s="227"/>
      <c r="R262" s="227"/>
      <c r="S262" s="227"/>
      <c r="T262" s="227"/>
      <c r="U262" s="227"/>
      <c r="V262" s="227"/>
      <c r="W262" s="227"/>
      <c r="X262" s="227"/>
      <c r="Y262" s="227"/>
      <c r="Z262" s="227"/>
      <c r="AA262" s="228"/>
    </row>
    <row r="263" spans="2:27">
      <c r="B263" s="226"/>
      <c r="C263" s="227"/>
      <c r="D263" s="227"/>
      <c r="E263" s="227"/>
      <c r="F263" s="227"/>
      <c r="G263" s="227"/>
      <c r="H263" s="227"/>
      <c r="I263" s="227"/>
      <c r="J263" s="227"/>
      <c r="K263" s="227"/>
      <c r="L263" s="227"/>
      <c r="M263" s="227"/>
      <c r="N263" s="227"/>
      <c r="O263" s="227"/>
      <c r="P263" s="227"/>
      <c r="Q263" s="227"/>
      <c r="R263" s="227"/>
      <c r="S263" s="227"/>
      <c r="T263" s="227"/>
      <c r="U263" s="227"/>
      <c r="V263" s="227"/>
      <c r="W263" s="227"/>
      <c r="X263" s="227"/>
      <c r="Y263" s="227"/>
      <c r="Z263" s="227"/>
      <c r="AA263" s="228"/>
    </row>
    <row r="264" spans="2:27">
      <c r="B264" s="226"/>
      <c r="C264" s="227"/>
      <c r="D264" s="227"/>
      <c r="E264" s="227"/>
      <c r="F264" s="227"/>
      <c r="G264" s="227"/>
      <c r="H264" s="227"/>
      <c r="I264" s="227"/>
      <c r="J264" s="227"/>
      <c r="K264" s="227"/>
      <c r="L264" s="227"/>
      <c r="M264" s="227"/>
      <c r="N264" s="227"/>
      <c r="O264" s="227"/>
      <c r="P264" s="227"/>
      <c r="Q264" s="227"/>
      <c r="R264" s="227"/>
      <c r="S264" s="227"/>
      <c r="T264" s="227"/>
      <c r="U264" s="227"/>
      <c r="V264" s="227"/>
      <c r="W264" s="227"/>
      <c r="X264" s="227"/>
      <c r="Y264" s="227"/>
      <c r="Z264" s="227"/>
      <c r="AA264" s="228"/>
    </row>
    <row r="265" spans="2:27">
      <c r="B265" s="226"/>
      <c r="C265" s="227"/>
      <c r="D265" s="227"/>
      <c r="E265" s="227"/>
      <c r="F265" s="227"/>
      <c r="G265" s="227"/>
      <c r="H265" s="227"/>
      <c r="I265" s="227"/>
      <c r="J265" s="227"/>
      <c r="K265" s="227"/>
      <c r="L265" s="227"/>
      <c r="M265" s="227"/>
      <c r="N265" s="227"/>
      <c r="O265" s="227"/>
      <c r="P265" s="227"/>
      <c r="Q265" s="227"/>
      <c r="R265" s="227"/>
      <c r="S265" s="227"/>
      <c r="T265" s="227"/>
      <c r="U265" s="227"/>
      <c r="V265" s="227"/>
      <c r="W265" s="227"/>
      <c r="X265" s="227"/>
      <c r="Y265" s="227"/>
      <c r="Z265" s="227"/>
      <c r="AA265" s="228"/>
    </row>
    <row r="266" spans="2:27">
      <c r="B266" s="226"/>
      <c r="C266" s="227"/>
      <c r="D266" s="227"/>
      <c r="E266" s="227"/>
      <c r="F266" s="227"/>
      <c r="G266" s="227"/>
      <c r="H266" s="227"/>
      <c r="I266" s="227"/>
      <c r="J266" s="227"/>
      <c r="K266" s="227"/>
      <c r="L266" s="227"/>
      <c r="M266" s="227"/>
      <c r="N266" s="227"/>
      <c r="O266" s="227"/>
      <c r="P266" s="227"/>
      <c r="Q266" s="227"/>
      <c r="R266" s="227"/>
      <c r="S266" s="227"/>
      <c r="T266" s="227"/>
      <c r="U266" s="227"/>
      <c r="V266" s="227"/>
      <c r="W266" s="227"/>
      <c r="X266" s="227"/>
      <c r="Y266" s="227"/>
      <c r="Z266" s="227"/>
      <c r="AA266" s="228"/>
    </row>
    <row r="267" spans="2:27">
      <c r="B267" s="226"/>
      <c r="C267" s="227"/>
      <c r="D267" s="227"/>
      <c r="E267" s="227"/>
      <c r="F267" s="227"/>
      <c r="G267" s="227"/>
      <c r="H267" s="227"/>
      <c r="I267" s="227"/>
      <c r="J267" s="227"/>
      <c r="K267" s="227"/>
      <c r="L267" s="227"/>
      <c r="M267" s="227"/>
      <c r="N267" s="227"/>
      <c r="O267" s="227"/>
      <c r="P267" s="227"/>
      <c r="Q267" s="227"/>
      <c r="R267" s="227"/>
      <c r="S267" s="227"/>
      <c r="T267" s="227"/>
      <c r="U267" s="227"/>
      <c r="V267" s="227"/>
      <c r="W267" s="227"/>
      <c r="X267" s="227"/>
      <c r="Y267" s="227"/>
      <c r="Z267" s="227"/>
      <c r="AA267" s="228"/>
    </row>
    <row r="268" spans="2:27">
      <c r="B268" s="226"/>
      <c r="C268" s="227"/>
      <c r="D268" s="227"/>
      <c r="E268" s="227"/>
      <c r="F268" s="227"/>
      <c r="G268" s="227"/>
      <c r="H268" s="227"/>
      <c r="I268" s="227"/>
      <c r="J268" s="227"/>
      <c r="K268" s="227"/>
      <c r="L268" s="227"/>
      <c r="M268" s="227"/>
      <c r="N268" s="227"/>
      <c r="O268" s="227"/>
      <c r="P268" s="227"/>
      <c r="Q268" s="227"/>
      <c r="R268" s="227"/>
      <c r="S268" s="227"/>
      <c r="T268" s="227"/>
      <c r="U268" s="227"/>
      <c r="V268" s="227"/>
      <c r="W268" s="227"/>
      <c r="X268" s="227"/>
      <c r="Y268" s="227"/>
      <c r="Z268" s="227"/>
      <c r="AA268" s="228"/>
    </row>
    <row r="269" spans="2:27">
      <c r="B269" s="226"/>
      <c r="C269" s="227"/>
      <c r="D269" s="227"/>
      <c r="E269" s="227"/>
      <c r="F269" s="227"/>
      <c r="G269" s="227"/>
      <c r="H269" s="227"/>
      <c r="I269" s="227"/>
      <c r="J269" s="227"/>
      <c r="K269" s="227"/>
      <c r="L269" s="227"/>
      <c r="M269" s="227"/>
      <c r="N269" s="227"/>
      <c r="O269" s="227"/>
      <c r="P269" s="227"/>
      <c r="Q269" s="227"/>
      <c r="R269" s="227"/>
      <c r="S269" s="227"/>
      <c r="T269" s="227"/>
      <c r="U269" s="227"/>
      <c r="V269" s="227"/>
      <c r="W269" s="227"/>
      <c r="X269" s="227"/>
      <c r="Y269" s="227"/>
      <c r="Z269" s="227"/>
      <c r="AA269" s="228"/>
    </row>
    <row r="270" spans="2:27">
      <c r="B270" s="226"/>
      <c r="C270" s="227"/>
      <c r="D270" s="227"/>
      <c r="E270" s="227"/>
      <c r="F270" s="227"/>
      <c r="G270" s="227"/>
      <c r="H270" s="227"/>
      <c r="I270" s="227"/>
      <c r="J270" s="227"/>
      <c r="K270" s="227"/>
      <c r="L270" s="227"/>
      <c r="M270" s="227"/>
      <c r="N270" s="227"/>
      <c r="O270" s="227"/>
      <c r="P270" s="227"/>
      <c r="Q270" s="227"/>
      <c r="R270" s="227"/>
      <c r="S270" s="227"/>
      <c r="T270" s="227"/>
      <c r="U270" s="227"/>
      <c r="V270" s="227"/>
      <c r="W270" s="227"/>
      <c r="X270" s="227"/>
      <c r="Y270" s="227"/>
      <c r="Z270" s="227"/>
      <c r="AA270" s="228"/>
    </row>
    <row r="271" spans="2:27">
      <c r="B271" s="226"/>
      <c r="C271" s="227"/>
      <c r="D271" s="227"/>
      <c r="E271" s="227"/>
      <c r="F271" s="227"/>
      <c r="G271" s="227"/>
      <c r="H271" s="227"/>
      <c r="I271" s="227"/>
      <c r="J271" s="227"/>
      <c r="K271" s="227"/>
      <c r="L271" s="227"/>
      <c r="M271" s="227"/>
      <c r="N271" s="227"/>
      <c r="O271" s="227"/>
      <c r="P271" s="227"/>
      <c r="Q271" s="227"/>
      <c r="R271" s="227"/>
      <c r="S271" s="227"/>
      <c r="T271" s="227"/>
      <c r="U271" s="227"/>
      <c r="V271" s="227"/>
      <c r="W271" s="227"/>
      <c r="X271" s="227"/>
      <c r="Y271" s="227"/>
      <c r="Z271" s="227"/>
      <c r="AA271" s="228"/>
    </row>
    <row r="272" spans="2:27">
      <c r="B272" s="226"/>
      <c r="C272" s="227"/>
      <c r="D272" s="227"/>
      <c r="E272" s="227"/>
      <c r="F272" s="227"/>
      <c r="G272" s="227"/>
      <c r="H272" s="227"/>
      <c r="I272" s="227"/>
      <c r="J272" s="227"/>
      <c r="K272" s="227"/>
      <c r="L272" s="227"/>
      <c r="M272" s="227"/>
      <c r="N272" s="227"/>
      <c r="O272" s="227"/>
      <c r="P272" s="227"/>
      <c r="Q272" s="227"/>
      <c r="R272" s="227"/>
      <c r="S272" s="227"/>
      <c r="T272" s="227"/>
      <c r="U272" s="227"/>
      <c r="V272" s="227"/>
      <c r="W272" s="227"/>
      <c r="X272" s="227"/>
      <c r="Y272" s="227"/>
      <c r="Z272" s="227"/>
      <c r="AA272" s="228"/>
    </row>
    <row r="273" spans="2:27" ht="18.600000000000001" thickBot="1">
      <c r="B273" s="229"/>
      <c r="C273" s="230"/>
      <c r="D273" s="230"/>
      <c r="E273" s="230"/>
      <c r="F273" s="230"/>
      <c r="G273" s="230"/>
      <c r="H273" s="230"/>
      <c r="I273" s="230"/>
      <c r="J273" s="230"/>
      <c r="K273" s="230"/>
      <c r="L273" s="230"/>
      <c r="M273" s="230"/>
      <c r="N273" s="230"/>
      <c r="O273" s="230"/>
      <c r="P273" s="230"/>
      <c r="Q273" s="230"/>
      <c r="R273" s="230"/>
      <c r="S273" s="230"/>
      <c r="T273" s="230"/>
      <c r="U273" s="230"/>
      <c r="V273" s="230"/>
      <c r="W273" s="230"/>
      <c r="X273" s="230"/>
      <c r="Y273" s="230"/>
      <c r="Z273" s="230"/>
      <c r="AA273" s="231"/>
    </row>
    <row r="274" spans="2:27" ht="18.600000000000001" thickTop="1"/>
    <row r="291" ht="3" customHeight="1"/>
    <row r="292" ht="3" customHeight="1"/>
  </sheetData>
  <mergeCells count="25">
    <mergeCell ref="B10:AA22"/>
    <mergeCell ref="B5:AA8"/>
    <mergeCell ref="B2:AA3"/>
    <mergeCell ref="B4:AA4"/>
    <mergeCell ref="B9:AA9"/>
    <mergeCell ref="B42:AA42"/>
    <mergeCell ref="B43:AA78"/>
    <mergeCell ref="B23:AA23"/>
    <mergeCell ref="B120:AA120"/>
    <mergeCell ref="B121:AA156"/>
    <mergeCell ref="B40:AA41"/>
    <mergeCell ref="B79:AA80"/>
    <mergeCell ref="B81:AA81"/>
    <mergeCell ref="B82:AA117"/>
    <mergeCell ref="B118:AA119"/>
    <mergeCell ref="B24:AA39"/>
    <mergeCell ref="B237:AA237"/>
    <mergeCell ref="B238:AA273"/>
    <mergeCell ref="B157:AA158"/>
    <mergeCell ref="B159:AA159"/>
    <mergeCell ref="B160:AA195"/>
    <mergeCell ref="B196:AA197"/>
    <mergeCell ref="B198:AA198"/>
    <mergeCell ref="B199:AA234"/>
    <mergeCell ref="B235:AA236"/>
  </mergeCells>
  <phoneticPr fontId="1"/>
  <dataValidations count="1">
    <dataValidation operator="greaterThanOrEqual" allowBlank="1" showInputMessage="1" showErrorMessage="1" sqref="AB19:XFD19 A19 A23" xr:uid="{139E8A19-0497-45E7-AAA1-E3CFBBA63BC9}"/>
  </dataValidations>
  <pageMargins left="0.7" right="0.7" top="0.75" bottom="0.75" header="0.3" footer="0.3"/>
  <pageSetup paperSize="9" scale="73" orientation="portrait" r:id="rId1"/>
  <rowBreaks count="6" manualBreakCount="6">
    <brk id="39" max="27" man="1"/>
    <brk id="78" max="27" man="1"/>
    <brk id="117" max="27" man="1"/>
    <brk id="156" max="27" man="1"/>
    <brk id="195" max="27" man="1"/>
    <brk id="234" max="27" man="1"/>
  </rowBreaks>
  <colBreaks count="1" manualBreakCount="1">
    <brk id="28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5A15C-9086-4F51-80BF-47C638438AF2}">
  <sheetPr>
    <tabColor theme="1" tint="4.9989318521683403E-2"/>
  </sheetPr>
  <dimension ref="A3:H368"/>
  <sheetViews>
    <sheetView topLeftCell="A44" zoomScaleNormal="100" zoomScaleSheetLayoutView="88" zoomScalePageLayoutView="67" workbookViewId="0">
      <selection activeCell="G5" sqref="G5"/>
    </sheetView>
  </sheetViews>
  <sheetFormatPr defaultRowHeight="18"/>
  <cols>
    <col min="1" max="1" width="15.19921875" bestFit="1" customWidth="1"/>
    <col min="2" max="2" width="36.59765625" bestFit="1" customWidth="1"/>
    <col min="3" max="3" width="5" style="7" bestFit="1" customWidth="1"/>
    <col min="4" max="4" width="3" style="7" customWidth="1"/>
    <col min="5" max="5" width="12.3984375" bestFit="1" customWidth="1"/>
    <col min="6" max="6" width="13" bestFit="1" customWidth="1"/>
    <col min="7" max="7" width="16" bestFit="1" customWidth="1"/>
    <col min="8" max="8" width="12.8984375" customWidth="1"/>
    <col min="9" max="431" width="3" customWidth="1"/>
  </cols>
  <sheetData>
    <row r="3" spans="1:8">
      <c r="A3" s="5" t="s">
        <v>21</v>
      </c>
      <c r="B3" s="6" t="s">
        <v>22</v>
      </c>
      <c r="C3" s="8" t="s">
        <v>11</v>
      </c>
      <c r="D3" s="8" t="s">
        <v>6</v>
      </c>
      <c r="E3" s="6" t="s">
        <v>5</v>
      </c>
      <c r="F3" s="6" t="s">
        <v>23</v>
      </c>
      <c r="G3" s="6" t="s">
        <v>24</v>
      </c>
      <c r="H3" s="6" t="s">
        <v>23</v>
      </c>
    </row>
    <row r="4" spans="1:8">
      <c r="A4" s="4">
        <v>45748</v>
      </c>
      <c r="C4" s="7">
        <v>0</v>
      </c>
      <c r="D4" s="7" t="s">
        <v>25</v>
      </c>
      <c r="E4" t="s">
        <v>26</v>
      </c>
      <c r="F4" s="10">
        <v>45748</v>
      </c>
      <c r="G4" s="13" t="s">
        <v>160</v>
      </c>
      <c r="H4" t="s">
        <v>115</v>
      </c>
    </row>
    <row r="5" spans="1:8">
      <c r="A5" s="4">
        <v>45749</v>
      </c>
      <c r="C5" s="7">
        <v>1</v>
      </c>
      <c r="D5" s="7" t="s">
        <v>27</v>
      </c>
      <c r="E5" t="s">
        <v>29</v>
      </c>
      <c r="F5" s="10">
        <v>45749</v>
      </c>
      <c r="G5" s="13" t="s">
        <v>161</v>
      </c>
      <c r="H5" t="s">
        <v>116</v>
      </c>
    </row>
    <row r="6" spans="1:8">
      <c r="A6" s="4">
        <v>45750</v>
      </c>
      <c r="C6" s="7">
        <v>2</v>
      </c>
      <c r="D6" s="7" t="s">
        <v>28</v>
      </c>
      <c r="E6" t="s">
        <v>31</v>
      </c>
      <c r="F6" s="10">
        <v>45750</v>
      </c>
      <c r="G6" s="13" t="s">
        <v>162</v>
      </c>
      <c r="H6" t="s">
        <v>117</v>
      </c>
    </row>
    <row r="7" spans="1:8">
      <c r="A7" s="4">
        <v>45751</v>
      </c>
      <c r="C7" s="7">
        <v>3</v>
      </c>
      <c r="D7" s="7" t="s">
        <v>30</v>
      </c>
      <c r="E7" t="s">
        <v>33</v>
      </c>
      <c r="F7" s="10">
        <v>45751</v>
      </c>
      <c r="G7" s="13" t="s">
        <v>163</v>
      </c>
      <c r="H7" t="s">
        <v>118</v>
      </c>
    </row>
    <row r="8" spans="1:8">
      <c r="A8" s="4">
        <v>45752</v>
      </c>
      <c r="C8" s="7">
        <v>4</v>
      </c>
      <c r="D8" s="7" t="s">
        <v>32</v>
      </c>
      <c r="E8" t="s">
        <v>36</v>
      </c>
      <c r="F8" s="10">
        <v>45752</v>
      </c>
      <c r="G8" s="13" t="s">
        <v>164</v>
      </c>
      <c r="H8" t="s">
        <v>119</v>
      </c>
    </row>
    <row r="9" spans="1:8">
      <c r="A9" s="4">
        <v>45753</v>
      </c>
      <c r="C9" s="7">
        <v>5</v>
      </c>
      <c r="D9" s="7" t="s">
        <v>34</v>
      </c>
      <c r="F9" s="10">
        <v>45753</v>
      </c>
      <c r="G9" s="13" t="s">
        <v>165</v>
      </c>
      <c r="H9" t="s">
        <v>120</v>
      </c>
    </row>
    <row r="10" spans="1:8">
      <c r="A10" s="4">
        <v>45754</v>
      </c>
      <c r="C10" s="7">
        <v>6</v>
      </c>
      <c r="D10" s="7" t="s">
        <v>35</v>
      </c>
      <c r="F10" s="10">
        <v>45754</v>
      </c>
      <c r="G10" s="13" t="s">
        <v>166</v>
      </c>
      <c r="H10" t="s">
        <v>121</v>
      </c>
    </row>
    <row r="11" spans="1:8">
      <c r="A11" s="4">
        <v>45755</v>
      </c>
      <c r="C11" s="7">
        <v>7</v>
      </c>
      <c r="D11" s="7" t="s">
        <v>37</v>
      </c>
      <c r="F11" s="10">
        <v>45755</v>
      </c>
      <c r="G11" s="13" t="s">
        <v>167</v>
      </c>
      <c r="H11" t="s">
        <v>122</v>
      </c>
    </row>
    <row r="12" spans="1:8">
      <c r="A12" s="4">
        <v>45756</v>
      </c>
      <c r="C12" s="7">
        <v>8</v>
      </c>
      <c r="D12" s="7" t="s">
        <v>38</v>
      </c>
      <c r="F12" s="10">
        <v>45756</v>
      </c>
      <c r="G12" s="13" t="s">
        <v>98</v>
      </c>
      <c r="H12" t="s">
        <v>123</v>
      </c>
    </row>
    <row r="13" spans="1:8">
      <c r="A13" s="4">
        <v>45757</v>
      </c>
      <c r="C13" s="7">
        <v>9</v>
      </c>
      <c r="D13" s="7" t="s">
        <v>39</v>
      </c>
      <c r="F13" s="10">
        <v>45757</v>
      </c>
      <c r="G13" s="13" t="s">
        <v>99</v>
      </c>
      <c r="H13" t="s">
        <v>124</v>
      </c>
    </row>
    <row r="14" spans="1:8">
      <c r="A14" s="4">
        <v>45758</v>
      </c>
      <c r="C14" s="7">
        <v>10</v>
      </c>
      <c r="D14" s="7" t="s">
        <v>40</v>
      </c>
      <c r="F14" s="10">
        <v>45758</v>
      </c>
      <c r="G14" s="13" t="s">
        <v>100</v>
      </c>
      <c r="H14" t="s">
        <v>125</v>
      </c>
    </row>
    <row r="15" spans="1:8">
      <c r="A15" s="4">
        <v>45759</v>
      </c>
      <c r="C15" s="7">
        <v>11</v>
      </c>
      <c r="D15" s="7" t="s">
        <v>41</v>
      </c>
      <c r="F15" s="10">
        <v>45759</v>
      </c>
      <c r="G15" s="13" t="s">
        <v>101</v>
      </c>
      <c r="H15" t="s">
        <v>126</v>
      </c>
    </row>
    <row r="16" spans="1:8">
      <c r="A16" s="4">
        <v>45760</v>
      </c>
      <c r="C16" s="7">
        <v>12</v>
      </c>
      <c r="D16" s="7" t="s">
        <v>42</v>
      </c>
      <c r="F16" s="10">
        <v>45760</v>
      </c>
      <c r="G16" s="13" t="s">
        <v>102</v>
      </c>
      <c r="H16" t="s">
        <v>127</v>
      </c>
    </row>
    <row r="17" spans="1:8">
      <c r="A17" s="4">
        <v>45761</v>
      </c>
      <c r="C17" s="7">
        <v>13</v>
      </c>
      <c r="D17" s="7" t="s">
        <v>43</v>
      </c>
      <c r="F17" s="10">
        <v>45761</v>
      </c>
      <c r="G17" s="13" t="s">
        <v>103</v>
      </c>
      <c r="H17" t="s">
        <v>128</v>
      </c>
    </row>
    <row r="18" spans="1:8">
      <c r="A18" s="4">
        <v>45762</v>
      </c>
      <c r="C18" s="7">
        <v>14</v>
      </c>
      <c r="D18" s="7" t="s">
        <v>44</v>
      </c>
      <c r="F18" s="10">
        <v>45762</v>
      </c>
      <c r="G18" s="13" t="s">
        <v>104</v>
      </c>
      <c r="H18" t="s">
        <v>129</v>
      </c>
    </row>
    <row r="19" spans="1:8">
      <c r="A19" s="4">
        <v>45763</v>
      </c>
      <c r="C19" s="7">
        <v>15</v>
      </c>
      <c r="D19" s="7" t="s">
        <v>45</v>
      </c>
      <c r="F19" s="10">
        <v>45763</v>
      </c>
      <c r="G19" s="13" t="s">
        <v>105</v>
      </c>
      <c r="H19" t="s">
        <v>130</v>
      </c>
    </row>
    <row r="20" spans="1:8">
      <c r="A20" s="4">
        <v>45764</v>
      </c>
      <c r="C20" s="7">
        <v>16</v>
      </c>
      <c r="D20" s="7" t="s">
        <v>46</v>
      </c>
      <c r="F20" s="10">
        <v>45764</v>
      </c>
      <c r="G20" s="13" t="s">
        <v>106</v>
      </c>
      <c r="H20" t="s">
        <v>131</v>
      </c>
    </row>
    <row r="21" spans="1:8">
      <c r="A21" s="4">
        <v>45765</v>
      </c>
      <c r="C21" s="7">
        <v>17</v>
      </c>
      <c r="D21" s="7" t="s">
        <v>47</v>
      </c>
      <c r="F21" s="10">
        <v>45765</v>
      </c>
      <c r="G21" s="13" t="s">
        <v>107</v>
      </c>
      <c r="H21" t="s">
        <v>132</v>
      </c>
    </row>
    <row r="22" spans="1:8">
      <c r="A22" s="4">
        <v>45766</v>
      </c>
      <c r="C22" s="7">
        <v>18</v>
      </c>
      <c r="D22" s="7" t="s">
        <v>48</v>
      </c>
      <c r="F22" s="10">
        <v>45766</v>
      </c>
      <c r="H22" t="s">
        <v>133</v>
      </c>
    </row>
    <row r="23" spans="1:8">
      <c r="A23" s="4">
        <v>45767</v>
      </c>
      <c r="C23" s="7">
        <v>19</v>
      </c>
      <c r="D23" s="7" t="s">
        <v>49</v>
      </c>
      <c r="F23" s="10">
        <v>45767</v>
      </c>
      <c r="H23" t="s">
        <v>134</v>
      </c>
    </row>
    <row r="24" spans="1:8">
      <c r="A24" s="4">
        <v>45768</v>
      </c>
      <c r="C24" s="7">
        <v>20</v>
      </c>
      <c r="D24" s="7" t="s">
        <v>50</v>
      </c>
      <c r="F24" s="10">
        <v>45768</v>
      </c>
      <c r="H24" t="s">
        <v>135</v>
      </c>
    </row>
    <row r="25" spans="1:8">
      <c r="A25" s="4">
        <v>45769</v>
      </c>
      <c r="C25" s="7">
        <v>21</v>
      </c>
      <c r="D25" s="7" t="s">
        <v>51</v>
      </c>
      <c r="F25" s="10">
        <v>45769</v>
      </c>
      <c r="H25" t="s">
        <v>136</v>
      </c>
    </row>
    <row r="26" spans="1:8">
      <c r="A26" s="4">
        <v>45770</v>
      </c>
      <c r="C26" s="7">
        <v>22</v>
      </c>
      <c r="D26" s="7" t="s">
        <v>52</v>
      </c>
      <c r="F26" s="10">
        <v>45770</v>
      </c>
      <c r="H26" t="s">
        <v>137</v>
      </c>
    </row>
    <row r="27" spans="1:8">
      <c r="A27" s="4">
        <v>45771</v>
      </c>
      <c r="C27" s="7">
        <v>23</v>
      </c>
      <c r="D27" s="7" t="s">
        <v>53</v>
      </c>
      <c r="F27" s="10">
        <v>45771</v>
      </c>
      <c r="H27" t="s">
        <v>138</v>
      </c>
    </row>
    <row r="28" spans="1:8">
      <c r="A28" s="4">
        <v>45772</v>
      </c>
      <c r="C28" s="7">
        <v>24</v>
      </c>
      <c r="D28" s="7" t="s">
        <v>54</v>
      </c>
      <c r="F28" s="10">
        <v>45772</v>
      </c>
      <c r="G28" s="13"/>
      <c r="H28" t="s">
        <v>139</v>
      </c>
    </row>
    <row r="29" spans="1:8">
      <c r="A29" s="4">
        <v>45773</v>
      </c>
      <c r="D29" s="7" t="s">
        <v>55</v>
      </c>
      <c r="F29" s="10">
        <v>45773</v>
      </c>
      <c r="H29" t="s">
        <v>140</v>
      </c>
    </row>
    <row r="30" spans="1:8">
      <c r="A30" s="4">
        <v>45774</v>
      </c>
      <c r="D30" s="7" t="s">
        <v>56</v>
      </c>
      <c r="F30" s="10">
        <v>45774</v>
      </c>
      <c r="H30" t="s">
        <v>141</v>
      </c>
    </row>
    <row r="31" spans="1:8">
      <c r="A31" s="4">
        <v>45775</v>
      </c>
      <c r="D31" s="7" t="s">
        <v>57</v>
      </c>
      <c r="F31" s="10">
        <v>45775</v>
      </c>
      <c r="H31" t="s">
        <v>142</v>
      </c>
    </row>
    <row r="32" spans="1:8">
      <c r="A32" s="4">
        <v>45776</v>
      </c>
      <c r="D32" s="7" t="s">
        <v>58</v>
      </c>
      <c r="F32" s="10">
        <v>45776</v>
      </c>
      <c r="H32" t="s">
        <v>143</v>
      </c>
    </row>
    <row r="33" spans="1:8">
      <c r="A33" s="4">
        <v>45777</v>
      </c>
      <c r="D33" s="7" t="s">
        <v>59</v>
      </c>
      <c r="F33" s="10">
        <v>45777</v>
      </c>
      <c r="H33" t="s">
        <v>144</v>
      </c>
    </row>
    <row r="34" spans="1:8">
      <c r="A34" s="4">
        <v>45778</v>
      </c>
      <c r="D34" s="7" t="s">
        <v>60</v>
      </c>
      <c r="F34" s="10">
        <v>45778</v>
      </c>
      <c r="H34" t="s">
        <v>145</v>
      </c>
    </row>
    <row r="35" spans="1:8">
      <c r="A35" s="4">
        <v>45779</v>
      </c>
      <c r="D35" s="7" t="s">
        <v>61</v>
      </c>
      <c r="F35" s="10">
        <v>45779</v>
      </c>
      <c r="H35" t="s">
        <v>146</v>
      </c>
    </row>
    <row r="36" spans="1:8">
      <c r="A36" s="4">
        <v>45780</v>
      </c>
      <c r="D36" s="7" t="s">
        <v>62</v>
      </c>
      <c r="F36" s="10">
        <v>45780</v>
      </c>
      <c r="H36" t="s">
        <v>147</v>
      </c>
    </row>
    <row r="37" spans="1:8">
      <c r="A37" s="4">
        <v>45781</v>
      </c>
      <c r="D37" s="7" t="s">
        <v>63</v>
      </c>
      <c r="F37" s="10">
        <v>45781</v>
      </c>
    </row>
    <row r="38" spans="1:8">
      <c r="A38" s="4">
        <v>45782</v>
      </c>
      <c r="D38" s="7" t="s">
        <v>64</v>
      </c>
      <c r="F38" s="10">
        <v>45782</v>
      </c>
    </row>
    <row r="39" spans="1:8">
      <c r="A39" s="4">
        <v>45783</v>
      </c>
      <c r="D39" s="7" t="s">
        <v>65</v>
      </c>
      <c r="F39" s="10">
        <v>45783</v>
      </c>
    </row>
    <row r="40" spans="1:8">
      <c r="A40" s="4">
        <v>45784</v>
      </c>
      <c r="D40" s="7" t="s">
        <v>66</v>
      </c>
      <c r="F40" s="10">
        <v>45784</v>
      </c>
    </row>
    <row r="41" spans="1:8">
      <c r="A41" s="4">
        <v>45785</v>
      </c>
      <c r="D41" s="7" t="s">
        <v>67</v>
      </c>
      <c r="F41" s="10">
        <v>45785</v>
      </c>
    </row>
    <row r="42" spans="1:8">
      <c r="A42" s="4">
        <v>45786</v>
      </c>
      <c r="D42" s="7" t="s">
        <v>68</v>
      </c>
      <c r="F42" s="10">
        <v>45786</v>
      </c>
    </row>
    <row r="43" spans="1:8">
      <c r="A43" s="4">
        <v>45787</v>
      </c>
      <c r="D43" s="7" t="s">
        <v>69</v>
      </c>
      <c r="F43" s="10">
        <v>45787</v>
      </c>
    </row>
    <row r="44" spans="1:8">
      <c r="A44" s="4">
        <v>45788</v>
      </c>
      <c r="D44" s="7" t="s">
        <v>70</v>
      </c>
      <c r="F44" s="10">
        <v>45788</v>
      </c>
    </row>
    <row r="45" spans="1:8">
      <c r="A45" s="4">
        <v>45789</v>
      </c>
      <c r="D45" s="7" t="s">
        <v>71</v>
      </c>
      <c r="F45" s="10">
        <v>45789</v>
      </c>
    </row>
    <row r="46" spans="1:8">
      <c r="A46" s="4">
        <v>45790</v>
      </c>
      <c r="D46" s="7" t="s">
        <v>72</v>
      </c>
      <c r="F46" s="10">
        <v>45790</v>
      </c>
    </row>
    <row r="47" spans="1:8">
      <c r="A47" s="4">
        <v>45791</v>
      </c>
      <c r="D47" s="7" t="s">
        <v>73</v>
      </c>
      <c r="F47" s="10">
        <v>45791</v>
      </c>
    </row>
    <row r="48" spans="1:8">
      <c r="A48" s="4">
        <v>45792</v>
      </c>
      <c r="D48" s="7" t="s">
        <v>74</v>
      </c>
      <c r="F48" s="10">
        <v>45792</v>
      </c>
    </row>
    <row r="49" spans="1:6">
      <c r="A49" s="4">
        <v>45793</v>
      </c>
      <c r="D49" s="7" t="s">
        <v>75</v>
      </c>
      <c r="F49" s="10">
        <v>45793</v>
      </c>
    </row>
    <row r="50" spans="1:6">
      <c r="A50" s="4">
        <v>45794</v>
      </c>
      <c r="D50" s="7" t="s">
        <v>76</v>
      </c>
      <c r="F50" s="10">
        <v>45794</v>
      </c>
    </row>
    <row r="51" spans="1:6">
      <c r="A51" s="4">
        <v>45795</v>
      </c>
      <c r="D51" s="7" t="s">
        <v>77</v>
      </c>
      <c r="F51" s="10">
        <v>45795</v>
      </c>
    </row>
    <row r="52" spans="1:6">
      <c r="A52" s="4">
        <v>45796</v>
      </c>
      <c r="D52" s="7" t="s">
        <v>78</v>
      </c>
      <c r="F52" s="10">
        <v>45796</v>
      </c>
    </row>
    <row r="53" spans="1:6">
      <c r="A53" s="4">
        <v>45797</v>
      </c>
      <c r="D53" s="7" t="s">
        <v>79</v>
      </c>
      <c r="F53" s="10">
        <v>45797</v>
      </c>
    </row>
    <row r="54" spans="1:6">
      <c r="A54" s="4">
        <v>45798</v>
      </c>
      <c r="D54" s="7" t="s">
        <v>80</v>
      </c>
      <c r="F54" s="10">
        <v>45798</v>
      </c>
    </row>
    <row r="55" spans="1:6">
      <c r="A55" s="4">
        <v>45799</v>
      </c>
      <c r="D55" s="7" t="s">
        <v>81</v>
      </c>
      <c r="F55" s="10">
        <v>45799</v>
      </c>
    </row>
    <row r="56" spans="1:6">
      <c r="A56" s="4">
        <v>45800</v>
      </c>
      <c r="D56" s="7" t="s">
        <v>82</v>
      </c>
      <c r="F56" s="10">
        <v>45800</v>
      </c>
    </row>
    <row r="57" spans="1:6">
      <c r="A57" s="4">
        <v>45801</v>
      </c>
      <c r="D57" s="7" t="s">
        <v>83</v>
      </c>
      <c r="F57" s="10">
        <v>45801</v>
      </c>
    </row>
    <row r="58" spans="1:6">
      <c r="A58" s="4">
        <v>45802</v>
      </c>
      <c r="D58" s="7" t="s">
        <v>84</v>
      </c>
      <c r="F58" s="10">
        <v>45802</v>
      </c>
    </row>
    <row r="59" spans="1:6">
      <c r="A59" s="4">
        <v>45803</v>
      </c>
      <c r="D59" s="7" t="s">
        <v>85</v>
      </c>
      <c r="F59" s="10">
        <v>45803</v>
      </c>
    </row>
    <row r="60" spans="1:6">
      <c r="A60" s="4">
        <v>45804</v>
      </c>
      <c r="D60" s="7" t="s">
        <v>86</v>
      </c>
      <c r="F60" s="10">
        <v>45804</v>
      </c>
    </row>
    <row r="61" spans="1:6">
      <c r="A61" s="4">
        <v>45805</v>
      </c>
      <c r="D61" s="7" t="s">
        <v>87</v>
      </c>
      <c r="F61" s="10">
        <v>45805</v>
      </c>
    </row>
    <row r="62" spans="1:6">
      <c r="A62" s="4">
        <v>45806</v>
      </c>
      <c r="D62" s="7" t="s">
        <v>88</v>
      </c>
      <c r="F62" s="10">
        <v>45806</v>
      </c>
    </row>
    <row r="63" spans="1:6">
      <c r="A63" s="4">
        <v>45807</v>
      </c>
      <c r="D63" s="7" t="s">
        <v>89</v>
      </c>
      <c r="F63" s="10">
        <v>45807</v>
      </c>
    </row>
    <row r="64" spans="1:6">
      <c r="A64" s="4">
        <v>45808</v>
      </c>
      <c r="D64" s="7" t="s">
        <v>90</v>
      </c>
      <c r="F64" s="10">
        <v>45808</v>
      </c>
    </row>
    <row r="65" spans="1:6">
      <c r="A65" s="4">
        <v>45809</v>
      </c>
      <c r="F65" s="10">
        <v>45809</v>
      </c>
    </row>
    <row r="66" spans="1:6">
      <c r="A66" s="4">
        <v>45810</v>
      </c>
      <c r="F66" s="10">
        <v>45810</v>
      </c>
    </row>
    <row r="67" spans="1:6">
      <c r="A67" s="4">
        <v>45811</v>
      </c>
      <c r="F67" s="10">
        <v>45811</v>
      </c>
    </row>
    <row r="68" spans="1:6">
      <c r="A68" s="4">
        <v>45812</v>
      </c>
      <c r="F68" s="10">
        <v>45812</v>
      </c>
    </row>
    <row r="69" spans="1:6">
      <c r="A69" s="4">
        <v>45813</v>
      </c>
      <c r="F69" s="10">
        <v>45813</v>
      </c>
    </row>
    <row r="70" spans="1:6">
      <c r="A70" s="4">
        <v>45814</v>
      </c>
      <c r="F70" s="10">
        <v>45814</v>
      </c>
    </row>
    <row r="71" spans="1:6">
      <c r="A71" s="4">
        <v>45815</v>
      </c>
      <c r="F71" s="10">
        <v>45815</v>
      </c>
    </row>
    <row r="72" spans="1:6">
      <c r="A72" s="4">
        <v>45816</v>
      </c>
      <c r="F72" s="10">
        <v>45816</v>
      </c>
    </row>
    <row r="73" spans="1:6">
      <c r="A73" s="4">
        <v>45817</v>
      </c>
      <c r="F73" s="10">
        <v>45817</v>
      </c>
    </row>
    <row r="74" spans="1:6">
      <c r="A74" s="4">
        <v>45818</v>
      </c>
      <c r="F74" s="10">
        <v>45818</v>
      </c>
    </row>
    <row r="75" spans="1:6">
      <c r="A75" s="4">
        <v>45819</v>
      </c>
      <c r="F75" s="10">
        <v>45819</v>
      </c>
    </row>
    <row r="76" spans="1:6">
      <c r="A76" s="4">
        <v>45820</v>
      </c>
      <c r="F76" s="10">
        <v>45820</v>
      </c>
    </row>
    <row r="77" spans="1:6">
      <c r="A77" s="4">
        <v>45821</v>
      </c>
      <c r="F77" s="10">
        <v>45821</v>
      </c>
    </row>
    <row r="78" spans="1:6">
      <c r="A78" s="4">
        <v>45822</v>
      </c>
      <c r="F78" s="10">
        <v>45822</v>
      </c>
    </row>
    <row r="79" spans="1:6">
      <c r="A79" s="4">
        <v>45823</v>
      </c>
      <c r="F79" s="10">
        <v>45823</v>
      </c>
    </row>
    <row r="80" spans="1:6">
      <c r="A80" s="4">
        <v>45824</v>
      </c>
      <c r="F80" s="10">
        <v>45824</v>
      </c>
    </row>
    <row r="81" spans="1:6">
      <c r="A81" s="4">
        <v>45825</v>
      </c>
      <c r="F81" s="10">
        <v>45825</v>
      </c>
    </row>
    <row r="82" spans="1:6">
      <c r="A82" s="4">
        <v>45826</v>
      </c>
      <c r="F82" s="10">
        <v>45826</v>
      </c>
    </row>
    <row r="83" spans="1:6">
      <c r="A83" s="4">
        <v>45827</v>
      </c>
      <c r="F83" s="10">
        <v>45827</v>
      </c>
    </row>
    <row r="84" spans="1:6">
      <c r="A84" s="4">
        <v>45828</v>
      </c>
      <c r="F84" s="10">
        <v>45828</v>
      </c>
    </row>
    <row r="85" spans="1:6">
      <c r="A85" s="4">
        <v>45829</v>
      </c>
      <c r="F85" s="10">
        <v>45829</v>
      </c>
    </row>
    <row r="86" spans="1:6">
      <c r="A86" s="4">
        <v>45830</v>
      </c>
      <c r="F86" s="10">
        <v>45830</v>
      </c>
    </row>
    <row r="87" spans="1:6">
      <c r="A87" s="4">
        <v>45831</v>
      </c>
      <c r="F87" s="10">
        <v>45831</v>
      </c>
    </row>
    <row r="88" spans="1:6">
      <c r="A88" s="4">
        <v>45832</v>
      </c>
      <c r="F88" s="10">
        <v>45832</v>
      </c>
    </row>
    <row r="89" spans="1:6">
      <c r="A89" s="4">
        <v>45833</v>
      </c>
      <c r="F89" s="10">
        <v>45833</v>
      </c>
    </row>
    <row r="90" spans="1:6">
      <c r="A90" s="4">
        <v>45834</v>
      </c>
      <c r="F90" s="10">
        <v>45834</v>
      </c>
    </row>
    <row r="91" spans="1:6">
      <c r="A91" s="4">
        <v>45835</v>
      </c>
      <c r="F91" s="10">
        <v>45835</v>
      </c>
    </row>
    <row r="92" spans="1:6">
      <c r="A92" s="4">
        <v>45836</v>
      </c>
      <c r="F92" s="10">
        <v>45836</v>
      </c>
    </row>
    <row r="93" spans="1:6">
      <c r="A93" s="4">
        <v>45837</v>
      </c>
      <c r="F93" s="10">
        <v>45837</v>
      </c>
    </row>
    <row r="94" spans="1:6">
      <c r="A94" s="4">
        <v>45838</v>
      </c>
      <c r="F94" s="10">
        <v>45838</v>
      </c>
    </row>
    <row r="95" spans="1:6">
      <c r="A95" s="4">
        <v>45839</v>
      </c>
      <c r="F95" s="10">
        <v>45839</v>
      </c>
    </row>
    <row r="96" spans="1:6">
      <c r="A96" s="4">
        <v>45840</v>
      </c>
      <c r="F96" s="10">
        <v>45840</v>
      </c>
    </row>
    <row r="97" spans="1:6">
      <c r="A97" s="4">
        <v>45841</v>
      </c>
      <c r="F97" s="10">
        <v>45841</v>
      </c>
    </row>
    <row r="98" spans="1:6">
      <c r="A98" s="4">
        <v>45842</v>
      </c>
      <c r="F98" s="10">
        <v>45842</v>
      </c>
    </row>
    <row r="99" spans="1:6">
      <c r="A99" s="4">
        <v>45843</v>
      </c>
      <c r="F99" s="10">
        <v>45843</v>
      </c>
    </row>
    <row r="100" spans="1:6">
      <c r="A100" s="4">
        <v>45844</v>
      </c>
      <c r="F100" s="10">
        <v>45844</v>
      </c>
    </row>
    <row r="101" spans="1:6">
      <c r="A101" s="4">
        <v>45845</v>
      </c>
      <c r="F101" s="10">
        <v>45845</v>
      </c>
    </row>
    <row r="102" spans="1:6">
      <c r="A102" s="4">
        <v>45846</v>
      </c>
      <c r="F102" s="10">
        <v>45846</v>
      </c>
    </row>
    <row r="103" spans="1:6">
      <c r="A103" s="4">
        <v>45847</v>
      </c>
      <c r="F103" s="10">
        <v>45847</v>
      </c>
    </row>
    <row r="104" spans="1:6">
      <c r="A104" s="4">
        <v>45848</v>
      </c>
      <c r="F104" s="10">
        <v>45848</v>
      </c>
    </row>
    <row r="105" spans="1:6">
      <c r="A105" s="4">
        <v>45849</v>
      </c>
      <c r="F105" s="10">
        <v>45849</v>
      </c>
    </row>
    <row r="106" spans="1:6">
      <c r="A106" s="4">
        <v>45850</v>
      </c>
      <c r="F106" s="10">
        <v>45850</v>
      </c>
    </row>
    <row r="107" spans="1:6">
      <c r="A107" s="4">
        <v>45851</v>
      </c>
      <c r="F107" s="10">
        <v>45851</v>
      </c>
    </row>
    <row r="108" spans="1:6">
      <c r="A108" s="4">
        <v>45852</v>
      </c>
      <c r="F108" s="10">
        <v>45852</v>
      </c>
    </row>
    <row r="109" spans="1:6">
      <c r="A109" s="4">
        <v>45853</v>
      </c>
      <c r="F109" s="10">
        <v>45853</v>
      </c>
    </row>
    <row r="110" spans="1:6">
      <c r="A110" s="4">
        <v>45854</v>
      </c>
      <c r="F110" s="10">
        <v>45854</v>
      </c>
    </row>
    <row r="111" spans="1:6">
      <c r="A111" s="4">
        <v>45855</v>
      </c>
      <c r="F111" s="10">
        <v>45855</v>
      </c>
    </row>
    <row r="112" spans="1:6">
      <c r="A112" s="4">
        <v>45856</v>
      </c>
      <c r="F112" s="10">
        <v>45856</v>
      </c>
    </row>
    <row r="113" spans="1:6">
      <c r="A113" s="4">
        <v>45857</v>
      </c>
      <c r="F113" s="10">
        <v>45857</v>
      </c>
    </row>
    <row r="114" spans="1:6">
      <c r="A114" s="4">
        <v>45858</v>
      </c>
      <c r="F114" s="10">
        <v>45858</v>
      </c>
    </row>
    <row r="115" spans="1:6">
      <c r="A115" s="4">
        <v>45859</v>
      </c>
      <c r="F115" s="10">
        <v>45859</v>
      </c>
    </row>
    <row r="116" spans="1:6">
      <c r="A116" s="4">
        <v>45860</v>
      </c>
      <c r="F116" s="10">
        <v>45860</v>
      </c>
    </row>
    <row r="117" spans="1:6">
      <c r="A117" s="4">
        <v>45861</v>
      </c>
      <c r="F117" s="10">
        <v>45861</v>
      </c>
    </row>
    <row r="118" spans="1:6">
      <c r="A118" s="4">
        <v>45862</v>
      </c>
      <c r="F118" s="10">
        <v>45862</v>
      </c>
    </row>
    <row r="119" spans="1:6">
      <c r="A119" s="4">
        <v>45863</v>
      </c>
      <c r="F119" s="10">
        <v>45863</v>
      </c>
    </row>
    <row r="120" spans="1:6">
      <c r="A120" s="4">
        <v>45864</v>
      </c>
      <c r="F120" s="10">
        <v>45864</v>
      </c>
    </row>
    <row r="121" spans="1:6">
      <c r="A121" s="4">
        <v>45865</v>
      </c>
      <c r="F121" s="10">
        <v>45865</v>
      </c>
    </row>
    <row r="122" spans="1:6">
      <c r="A122" s="4">
        <v>45866</v>
      </c>
      <c r="F122" s="10">
        <v>45866</v>
      </c>
    </row>
    <row r="123" spans="1:6">
      <c r="A123" s="4">
        <v>45867</v>
      </c>
      <c r="F123" s="10">
        <v>45867</v>
      </c>
    </row>
    <row r="124" spans="1:6">
      <c r="A124" s="4">
        <v>45868</v>
      </c>
      <c r="F124" s="10">
        <v>45868</v>
      </c>
    </row>
    <row r="125" spans="1:6">
      <c r="A125" s="4">
        <v>45869</v>
      </c>
      <c r="F125" s="10">
        <v>45869</v>
      </c>
    </row>
    <row r="126" spans="1:6">
      <c r="A126" s="4">
        <v>45870</v>
      </c>
      <c r="F126" s="10">
        <v>45870</v>
      </c>
    </row>
    <row r="127" spans="1:6">
      <c r="A127" s="4">
        <v>45871</v>
      </c>
      <c r="F127" s="10">
        <v>45871</v>
      </c>
    </row>
    <row r="128" spans="1:6">
      <c r="A128" s="4">
        <v>45872</v>
      </c>
      <c r="F128" s="10">
        <v>45872</v>
      </c>
    </row>
    <row r="129" spans="1:6">
      <c r="A129" s="4">
        <v>45873</v>
      </c>
      <c r="F129" s="10">
        <v>45873</v>
      </c>
    </row>
    <row r="130" spans="1:6">
      <c r="A130" s="4">
        <v>45874</v>
      </c>
      <c r="F130" s="10">
        <v>45874</v>
      </c>
    </row>
    <row r="131" spans="1:6">
      <c r="A131" s="4">
        <v>45875</v>
      </c>
      <c r="F131" s="10">
        <v>45875</v>
      </c>
    </row>
    <row r="132" spans="1:6">
      <c r="A132" s="4">
        <v>45876</v>
      </c>
      <c r="F132" s="10">
        <v>45876</v>
      </c>
    </row>
    <row r="133" spans="1:6">
      <c r="A133" s="4">
        <v>45877</v>
      </c>
      <c r="F133" s="10">
        <v>45877</v>
      </c>
    </row>
    <row r="134" spans="1:6">
      <c r="A134" s="4">
        <v>45878</v>
      </c>
      <c r="F134" s="10">
        <v>45878</v>
      </c>
    </row>
    <row r="135" spans="1:6">
      <c r="A135" s="4">
        <v>45879</v>
      </c>
      <c r="F135" s="10">
        <v>45879</v>
      </c>
    </row>
    <row r="136" spans="1:6">
      <c r="A136" s="4">
        <v>45880</v>
      </c>
      <c r="F136" s="10">
        <v>45880</v>
      </c>
    </row>
    <row r="137" spans="1:6">
      <c r="A137" s="4">
        <v>45881</v>
      </c>
      <c r="F137" s="10">
        <v>45881</v>
      </c>
    </row>
    <row r="138" spans="1:6">
      <c r="A138" s="4">
        <v>45882</v>
      </c>
      <c r="F138" s="10">
        <v>45882</v>
      </c>
    </row>
    <row r="139" spans="1:6">
      <c r="A139" s="4">
        <v>45883</v>
      </c>
      <c r="F139" s="10">
        <v>45883</v>
      </c>
    </row>
    <row r="140" spans="1:6">
      <c r="A140" s="4">
        <v>45884</v>
      </c>
      <c r="F140" s="10">
        <v>45884</v>
      </c>
    </row>
    <row r="141" spans="1:6">
      <c r="A141" s="4">
        <v>45885</v>
      </c>
      <c r="F141" s="10">
        <v>45885</v>
      </c>
    </row>
    <row r="142" spans="1:6">
      <c r="A142" s="4">
        <v>45886</v>
      </c>
      <c r="F142" s="10">
        <v>45886</v>
      </c>
    </row>
    <row r="143" spans="1:6">
      <c r="A143" s="4">
        <v>45887</v>
      </c>
      <c r="F143" s="10">
        <v>45887</v>
      </c>
    </row>
    <row r="144" spans="1:6">
      <c r="A144" s="4">
        <v>45888</v>
      </c>
      <c r="F144" s="10">
        <v>45888</v>
      </c>
    </row>
    <row r="145" spans="1:6">
      <c r="A145" s="4">
        <v>45889</v>
      </c>
      <c r="F145" s="10">
        <v>45889</v>
      </c>
    </row>
    <row r="146" spans="1:6">
      <c r="A146" s="4">
        <v>45890</v>
      </c>
      <c r="F146" s="10">
        <v>45890</v>
      </c>
    </row>
    <row r="147" spans="1:6">
      <c r="A147" s="4">
        <v>45891</v>
      </c>
      <c r="F147" s="10">
        <v>45891</v>
      </c>
    </row>
    <row r="148" spans="1:6">
      <c r="A148" s="4">
        <v>45892</v>
      </c>
      <c r="F148" s="10">
        <v>45892</v>
      </c>
    </row>
    <row r="149" spans="1:6">
      <c r="A149" s="4">
        <v>45893</v>
      </c>
      <c r="F149" s="10">
        <v>45893</v>
      </c>
    </row>
    <row r="150" spans="1:6">
      <c r="A150" s="4">
        <v>45894</v>
      </c>
      <c r="F150" s="10">
        <v>45894</v>
      </c>
    </row>
    <row r="151" spans="1:6">
      <c r="A151" s="4">
        <v>45895</v>
      </c>
      <c r="F151" s="10">
        <v>45895</v>
      </c>
    </row>
    <row r="152" spans="1:6">
      <c r="A152" s="4">
        <v>45896</v>
      </c>
      <c r="F152" s="10">
        <v>45896</v>
      </c>
    </row>
    <row r="153" spans="1:6">
      <c r="A153" s="4">
        <v>45897</v>
      </c>
      <c r="F153" s="10">
        <v>45897</v>
      </c>
    </row>
    <row r="154" spans="1:6">
      <c r="A154" s="4">
        <v>45898</v>
      </c>
      <c r="F154" s="10">
        <v>45898</v>
      </c>
    </row>
    <row r="155" spans="1:6">
      <c r="A155" s="4">
        <v>45899</v>
      </c>
      <c r="F155" s="10">
        <v>45899</v>
      </c>
    </row>
    <row r="156" spans="1:6">
      <c r="A156" s="4">
        <v>45900</v>
      </c>
      <c r="F156" s="10">
        <v>45900</v>
      </c>
    </row>
    <row r="157" spans="1:6">
      <c r="A157" s="4">
        <v>45901</v>
      </c>
      <c r="F157" s="10">
        <v>45901</v>
      </c>
    </row>
    <row r="158" spans="1:6">
      <c r="A158" s="4">
        <v>45902</v>
      </c>
      <c r="F158" s="10">
        <v>45902</v>
      </c>
    </row>
    <row r="159" spans="1:6">
      <c r="A159" s="4">
        <v>45903</v>
      </c>
      <c r="F159" s="10">
        <v>45903</v>
      </c>
    </row>
    <row r="160" spans="1:6">
      <c r="A160" s="4">
        <v>45904</v>
      </c>
      <c r="F160" s="10">
        <v>45904</v>
      </c>
    </row>
    <row r="161" spans="1:6">
      <c r="A161" s="4">
        <v>45905</v>
      </c>
      <c r="F161" s="10">
        <v>45905</v>
      </c>
    </row>
    <row r="162" spans="1:6">
      <c r="A162" s="4">
        <v>45906</v>
      </c>
      <c r="F162" s="10">
        <v>45906</v>
      </c>
    </row>
    <row r="163" spans="1:6">
      <c r="A163" s="4">
        <v>45907</v>
      </c>
      <c r="F163" s="10">
        <v>45907</v>
      </c>
    </row>
    <row r="164" spans="1:6">
      <c r="A164" s="4">
        <v>45908</v>
      </c>
      <c r="F164" s="10">
        <v>45908</v>
      </c>
    </row>
    <row r="165" spans="1:6">
      <c r="A165" s="4">
        <v>45909</v>
      </c>
      <c r="F165" s="10">
        <v>45909</v>
      </c>
    </row>
    <row r="166" spans="1:6">
      <c r="A166" s="4">
        <v>45910</v>
      </c>
      <c r="F166" s="10">
        <v>45910</v>
      </c>
    </row>
    <row r="167" spans="1:6">
      <c r="A167" s="4">
        <v>45911</v>
      </c>
      <c r="F167" s="10">
        <v>45911</v>
      </c>
    </row>
    <row r="168" spans="1:6">
      <c r="A168" s="4">
        <v>45912</v>
      </c>
      <c r="F168" s="10">
        <v>45912</v>
      </c>
    </row>
    <row r="169" spans="1:6">
      <c r="A169" s="4">
        <v>45913</v>
      </c>
      <c r="F169" s="10">
        <v>45913</v>
      </c>
    </row>
    <row r="170" spans="1:6">
      <c r="A170" s="4">
        <v>45914</v>
      </c>
      <c r="F170" s="10">
        <v>45914</v>
      </c>
    </row>
    <row r="171" spans="1:6">
      <c r="A171" s="4">
        <v>45915</v>
      </c>
      <c r="F171" s="10">
        <v>45915</v>
      </c>
    </row>
    <row r="172" spans="1:6">
      <c r="A172" s="4">
        <v>45916</v>
      </c>
      <c r="F172" s="10">
        <v>45916</v>
      </c>
    </row>
    <row r="173" spans="1:6">
      <c r="A173" s="4">
        <v>45917</v>
      </c>
      <c r="F173" s="10">
        <v>45917</v>
      </c>
    </row>
    <row r="174" spans="1:6">
      <c r="A174" s="4">
        <v>45918</v>
      </c>
      <c r="F174" s="10">
        <v>45918</v>
      </c>
    </row>
    <row r="175" spans="1:6">
      <c r="A175" s="4">
        <v>45919</v>
      </c>
      <c r="F175" s="10">
        <v>45919</v>
      </c>
    </row>
    <row r="176" spans="1:6">
      <c r="A176" s="4">
        <v>45920</v>
      </c>
      <c r="F176" s="10">
        <v>45920</v>
      </c>
    </row>
    <row r="177" spans="1:6">
      <c r="A177" s="4">
        <v>45921</v>
      </c>
      <c r="F177" s="10">
        <v>45921</v>
      </c>
    </row>
    <row r="178" spans="1:6">
      <c r="A178" s="4">
        <v>45922</v>
      </c>
      <c r="F178" s="10">
        <v>45922</v>
      </c>
    </row>
    <row r="179" spans="1:6">
      <c r="A179" s="4">
        <v>45923</v>
      </c>
      <c r="F179" s="10">
        <v>45923</v>
      </c>
    </row>
    <row r="180" spans="1:6">
      <c r="A180" s="4">
        <v>45924</v>
      </c>
      <c r="F180" s="10">
        <v>45924</v>
      </c>
    </row>
    <row r="181" spans="1:6">
      <c r="A181" s="4">
        <v>45925</v>
      </c>
      <c r="F181" s="10">
        <v>45925</v>
      </c>
    </row>
    <row r="182" spans="1:6">
      <c r="A182" s="4">
        <v>45926</v>
      </c>
      <c r="F182" s="10">
        <v>45926</v>
      </c>
    </row>
    <row r="183" spans="1:6">
      <c r="A183" s="4">
        <v>45927</v>
      </c>
      <c r="F183" s="10">
        <v>45927</v>
      </c>
    </row>
    <row r="184" spans="1:6">
      <c r="A184" s="4">
        <v>45928</v>
      </c>
      <c r="F184" s="10">
        <v>45928</v>
      </c>
    </row>
    <row r="185" spans="1:6">
      <c r="A185" s="4">
        <v>45929</v>
      </c>
      <c r="F185" s="10">
        <v>45929</v>
      </c>
    </row>
    <row r="186" spans="1:6">
      <c r="A186" s="4">
        <v>45930</v>
      </c>
      <c r="F186" s="10">
        <v>45930</v>
      </c>
    </row>
    <row r="187" spans="1:6">
      <c r="A187" s="4">
        <v>45931</v>
      </c>
      <c r="F187" s="10">
        <v>45931</v>
      </c>
    </row>
    <row r="188" spans="1:6">
      <c r="A188" s="4">
        <v>45932</v>
      </c>
      <c r="F188" s="10">
        <v>45932</v>
      </c>
    </row>
    <row r="189" spans="1:6">
      <c r="A189" s="4">
        <v>45933</v>
      </c>
      <c r="F189" s="10">
        <v>45933</v>
      </c>
    </row>
    <row r="190" spans="1:6">
      <c r="A190" s="4">
        <v>45934</v>
      </c>
      <c r="F190" s="10">
        <v>45934</v>
      </c>
    </row>
    <row r="191" spans="1:6">
      <c r="A191" s="4">
        <v>45935</v>
      </c>
      <c r="F191" s="10">
        <v>45935</v>
      </c>
    </row>
    <row r="192" spans="1:6">
      <c r="A192" s="4">
        <v>45936</v>
      </c>
      <c r="F192" s="10">
        <v>45936</v>
      </c>
    </row>
    <row r="193" spans="1:6">
      <c r="A193" s="4">
        <v>45937</v>
      </c>
      <c r="F193" s="10">
        <v>45937</v>
      </c>
    </row>
    <row r="194" spans="1:6">
      <c r="A194" s="4">
        <v>45938</v>
      </c>
      <c r="F194" s="10">
        <v>45938</v>
      </c>
    </row>
    <row r="195" spans="1:6">
      <c r="A195" s="4">
        <v>45939</v>
      </c>
      <c r="F195" s="10">
        <v>45939</v>
      </c>
    </row>
    <row r="196" spans="1:6">
      <c r="A196" s="4">
        <v>45940</v>
      </c>
      <c r="F196" s="10">
        <v>45940</v>
      </c>
    </row>
    <row r="197" spans="1:6">
      <c r="A197" s="4">
        <v>45941</v>
      </c>
      <c r="F197" s="10">
        <v>45941</v>
      </c>
    </row>
    <row r="198" spans="1:6">
      <c r="A198" s="4">
        <v>45942</v>
      </c>
      <c r="F198" s="10">
        <v>45942</v>
      </c>
    </row>
    <row r="199" spans="1:6">
      <c r="A199" s="4">
        <v>45943</v>
      </c>
      <c r="F199" s="10">
        <v>45943</v>
      </c>
    </row>
    <row r="200" spans="1:6">
      <c r="A200" s="4">
        <v>45944</v>
      </c>
      <c r="F200" s="10">
        <v>45944</v>
      </c>
    </row>
    <row r="201" spans="1:6">
      <c r="A201" s="4">
        <v>45945</v>
      </c>
      <c r="F201" s="10">
        <v>45945</v>
      </c>
    </row>
    <row r="202" spans="1:6">
      <c r="A202" s="4">
        <v>45946</v>
      </c>
      <c r="F202" s="10">
        <v>45946</v>
      </c>
    </row>
    <row r="203" spans="1:6">
      <c r="A203" s="4">
        <v>45947</v>
      </c>
      <c r="F203" s="10">
        <v>45947</v>
      </c>
    </row>
    <row r="204" spans="1:6">
      <c r="A204" s="4">
        <v>45948</v>
      </c>
      <c r="F204" s="10">
        <v>45948</v>
      </c>
    </row>
    <row r="205" spans="1:6">
      <c r="A205" s="4">
        <v>45949</v>
      </c>
      <c r="F205" s="10">
        <v>45949</v>
      </c>
    </row>
    <row r="206" spans="1:6">
      <c r="A206" s="4">
        <v>45950</v>
      </c>
      <c r="F206" s="10">
        <v>45950</v>
      </c>
    </row>
    <row r="207" spans="1:6">
      <c r="A207" s="4">
        <v>45951</v>
      </c>
      <c r="F207" s="10">
        <v>45951</v>
      </c>
    </row>
    <row r="208" spans="1:6">
      <c r="A208" s="4">
        <v>45952</v>
      </c>
      <c r="F208" s="10">
        <v>45952</v>
      </c>
    </row>
    <row r="209" spans="1:6">
      <c r="A209" s="4">
        <v>45953</v>
      </c>
      <c r="F209" s="10">
        <v>45953</v>
      </c>
    </row>
    <row r="210" spans="1:6">
      <c r="A210" s="4">
        <v>45954</v>
      </c>
      <c r="F210" s="10">
        <v>45954</v>
      </c>
    </row>
    <row r="211" spans="1:6">
      <c r="A211" s="4">
        <v>45955</v>
      </c>
      <c r="F211" s="10">
        <v>45955</v>
      </c>
    </row>
    <row r="212" spans="1:6">
      <c r="A212" s="4">
        <v>45956</v>
      </c>
      <c r="F212" s="10">
        <v>45956</v>
      </c>
    </row>
    <row r="213" spans="1:6">
      <c r="A213" s="4">
        <v>45957</v>
      </c>
      <c r="F213" s="10">
        <v>45957</v>
      </c>
    </row>
    <row r="214" spans="1:6">
      <c r="A214" s="4">
        <v>45958</v>
      </c>
      <c r="F214" s="10">
        <v>45958</v>
      </c>
    </row>
    <row r="215" spans="1:6">
      <c r="A215" s="4">
        <v>45959</v>
      </c>
      <c r="F215" s="10">
        <v>45959</v>
      </c>
    </row>
    <row r="216" spans="1:6">
      <c r="A216" s="4">
        <v>45960</v>
      </c>
      <c r="F216" s="10">
        <v>45960</v>
      </c>
    </row>
    <row r="217" spans="1:6">
      <c r="A217" s="4">
        <v>45961</v>
      </c>
      <c r="F217" s="10">
        <v>45961</v>
      </c>
    </row>
    <row r="218" spans="1:6">
      <c r="A218" s="4">
        <v>45962</v>
      </c>
      <c r="F218" s="10">
        <v>45962</v>
      </c>
    </row>
    <row r="219" spans="1:6">
      <c r="A219" s="4">
        <v>45963</v>
      </c>
      <c r="F219" s="10">
        <v>45963</v>
      </c>
    </row>
    <row r="220" spans="1:6">
      <c r="A220" s="4">
        <v>45964</v>
      </c>
      <c r="F220" s="10">
        <v>45964</v>
      </c>
    </row>
    <row r="221" spans="1:6">
      <c r="A221" s="4">
        <v>45965</v>
      </c>
      <c r="F221" s="10">
        <v>45965</v>
      </c>
    </row>
    <row r="222" spans="1:6">
      <c r="A222" s="4">
        <v>45966</v>
      </c>
      <c r="F222" s="10">
        <v>45966</v>
      </c>
    </row>
    <row r="223" spans="1:6">
      <c r="A223" s="4">
        <v>45967</v>
      </c>
      <c r="F223" s="10">
        <v>45967</v>
      </c>
    </row>
    <row r="224" spans="1:6">
      <c r="A224" s="4">
        <v>45968</v>
      </c>
      <c r="F224" s="10">
        <v>45968</v>
      </c>
    </row>
    <row r="225" spans="1:6">
      <c r="A225" s="4">
        <v>45969</v>
      </c>
      <c r="F225" s="10">
        <v>45969</v>
      </c>
    </row>
    <row r="226" spans="1:6">
      <c r="A226" s="4">
        <v>45970</v>
      </c>
      <c r="F226" s="10">
        <v>45970</v>
      </c>
    </row>
    <row r="227" spans="1:6">
      <c r="A227" s="4">
        <v>45971</v>
      </c>
      <c r="F227" s="10">
        <v>45971</v>
      </c>
    </row>
    <row r="228" spans="1:6">
      <c r="A228" s="4">
        <v>45972</v>
      </c>
      <c r="F228" s="10">
        <v>45972</v>
      </c>
    </row>
    <row r="229" spans="1:6">
      <c r="A229" s="4">
        <v>45973</v>
      </c>
      <c r="F229" s="10">
        <v>45973</v>
      </c>
    </row>
    <row r="230" spans="1:6">
      <c r="A230" s="4">
        <v>45974</v>
      </c>
      <c r="F230" s="10">
        <v>45974</v>
      </c>
    </row>
    <row r="231" spans="1:6">
      <c r="A231" s="4">
        <v>45975</v>
      </c>
      <c r="F231" s="10">
        <v>45975</v>
      </c>
    </row>
    <row r="232" spans="1:6">
      <c r="A232" s="4">
        <v>45976</v>
      </c>
      <c r="F232" s="10">
        <v>45976</v>
      </c>
    </row>
    <row r="233" spans="1:6">
      <c r="A233" s="4">
        <v>45977</v>
      </c>
      <c r="F233" s="10">
        <v>45977</v>
      </c>
    </row>
    <row r="234" spans="1:6">
      <c r="A234" s="4">
        <v>45978</v>
      </c>
      <c r="F234" s="10">
        <v>45978</v>
      </c>
    </row>
    <row r="235" spans="1:6">
      <c r="A235" s="4">
        <v>45979</v>
      </c>
      <c r="F235" s="10">
        <v>45979</v>
      </c>
    </row>
    <row r="236" spans="1:6">
      <c r="A236" s="4">
        <v>45980</v>
      </c>
      <c r="F236" s="10">
        <v>45980</v>
      </c>
    </row>
    <row r="237" spans="1:6">
      <c r="A237" s="4">
        <v>45981</v>
      </c>
      <c r="F237" s="10">
        <v>45981</v>
      </c>
    </row>
    <row r="238" spans="1:6">
      <c r="A238" s="4">
        <v>45982</v>
      </c>
      <c r="F238" s="10">
        <v>45982</v>
      </c>
    </row>
    <row r="239" spans="1:6">
      <c r="A239" s="4">
        <v>45983</v>
      </c>
      <c r="F239" s="10">
        <v>45983</v>
      </c>
    </row>
    <row r="240" spans="1:6">
      <c r="A240" s="4">
        <v>45984</v>
      </c>
      <c r="F240" s="10">
        <v>45984</v>
      </c>
    </row>
    <row r="241" spans="1:6">
      <c r="A241" s="4">
        <v>45985</v>
      </c>
      <c r="F241" s="10">
        <v>45985</v>
      </c>
    </row>
    <row r="242" spans="1:6">
      <c r="A242" s="4">
        <v>45986</v>
      </c>
      <c r="F242" s="10">
        <v>45986</v>
      </c>
    </row>
    <row r="243" spans="1:6">
      <c r="A243" s="4">
        <v>45987</v>
      </c>
      <c r="F243" s="10">
        <v>45987</v>
      </c>
    </row>
    <row r="244" spans="1:6">
      <c r="A244" s="4">
        <v>45988</v>
      </c>
      <c r="F244" s="10">
        <v>45988</v>
      </c>
    </row>
    <row r="245" spans="1:6">
      <c r="A245" s="4">
        <v>45989</v>
      </c>
      <c r="F245" s="10">
        <v>45989</v>
      </c>
    </row>
    <row r="246" spans="1:6">
      <c r="A246" s="4">
        <v>45990</v>
      </c>
      <c r="F246" s="10">
        <v>45990</v>
      </c>
    </row>
    <row r="247" spans="1:6">
      <c r="A247" s="4">
        <v>45991</v>
      </c>
      <c r="F247" s="10">
        <v>45991</v>
      </c>
    </row>
    <row r="248" spans="1:6">
      <c r="A248" s="4">
        <v>45992</v>
      </c>
      <c r="F248" s="10">
        <v>45992</v>
      </c>
    </row>
    <row r="249" spans="1:6">
      <c r="A249" s="4">
        <v>45993</v>
      </c>
      <c r="F249" s="10">
        <v>45993</v>
      </c>
    </row>
    <row r="250" spans="1:6">
      <c r="A250" s="4">
        <v>45994</v>
      </c>
      <c r="F250" s="10">
        <v>45994</v>
      </c>
    </row>
    <row r="251" spans="1:6">
      <c r="A251" s="4">
        <v>45995</v>
      </c>
      <c r="F251" s="10">
        <v>45995</v>
      </c>
    </row>
    <row r="252" spans="1:6">
      <c r="A252" s="4">
        <v>45996</v>
      </c>
      <c r="F252" s="10">
        <v>45996</v>
      </c>
    </row>
    <row r="253" spans="1:6">
      <c r="A253" s="4">
        <v>45997</v>
      </c>
      <c r="F253" s="10">
        <v>45997</v>
      </c>
    </row>
    <row r="254" spans="1:6">
      <c r="A254" s="4">
        <v>45998</v>
      </c>
      <c r="F254" s="10">
        <v>45998</v>
      </c>
    </row>
    <row r="255" spans="1:6">
      <c r="A255" s="4">
        <v>45999</v>
      </c>
      <c r="F255" s="10">
        <v>45999</v>
      </c>
    </row>
    <row r="256" spans="1:6">
      <c r="A256" s="4">
        <v>46000</v>
      </c>
      <c r="F256" s="10">
        <v>46000</v>
      </c>
    </row>
    <row r="257" spans="1:6">
      <c r="A257" s="4">
        <v>46001</v>
      </c>
      <c r="F257" s="10">
        <v>46001</v>
      </c>
    </row>
    <row r="258" spans="1:6">
      <c r="A258" s="4">
        <v>46002</v>
      </c>
      <c r="F258" s="10">
        <v>46002</v>
      </c>
    </row>
    <row r="259" spans="1:6">
      <c r="A259" s="4">
        <v>46003</v>
      </c>
      <c r="F259" s="10">
        <v>46003</v>
      </c>
    </row>
    <row r="260" spans="1:6">
      <c r="A260" s="4">
        <v>46004</v>
      </c>
      <c r="F260" s="10">
        <v>46004</v>
      </c>
    </row>
    <row r="261" spans="1:6">
      <c r="A261" s="4">
        <v>46005</v>
      </c>
      <c r="F261" s="10">
        <v>46005</v>
      </c>
    </row>
    <row r="262" spans="1:6">
      <c r="A262" s="4">
        <v>46006</v>
      </c>
      <c r="F262" s="10">
        <v>46006</v>
      </c>
    </row>
    <row r="263" spans="1:6">
      <c r="A263" s="4">
        <v>46007</v>
      </c>
      <c r="F263" s="10">
        <v>46007</v>
      </c>
    </row>
    <row r="264" spans="1:6">
      <c r="A264" s="4">
        <v>46008</v>
      </c>
      <c r="F264" s="10">
        <v>46008</v>
      </c>
    </row>
    <row r="265" spans="1:6">
      <c r="A265" s="4">
        <v>46009</v>
      </c>
      <c r="F265" s="10">
        <v>46009</v>
      </c>
    </row>
    <row r="266" spans="1:6">
      <c r="A266" s="4">
        <v>46010</v>
      </c>
      <c r="F266" s="10">
        <v>46010</v>
      </c>
    </row>
    <row r="267" spans="1:6">
      <c r="A267" s="4">
        <v>46011</v>
      </c>
      <c r="F267" s="10">
        <v>46011</v>
      </c>
    </row>
    <row r="268" spans="1:6">
      <c r="A268" s="4">
        <v>46012</v>
      </c>
      <c r="F268" s="10">
        <v>46012</v>
      </c>
    </row>
    <row r="269" spans="1:6">
      <c r="A269" s="4">
        <v>46013</v>
      </c>
      <c r="F269" s="10">
        <v>46013</v>
      </c>
    </row>
    <row r="270" spans="1:6">
      <c r="A270" s="4">
        <v>46014</v>
      </c>
      <c r="F270" s="10">
        <v>46014</v>
      </c>
    </row>
    <row r="271" spans="1:6">
      <c r="A271" s="4">
        <v>46015</v>
      </c>
      <c r="F271" s="10">
        <v>46015</v>
      </c>
    </row>
    <row r="272" spans="1:6">
      <c r="A272" s="4">
        <v>46016</v>
      </c>
      <c r="F272" s="10">
        <v>46016</v>
      </c>
    </row>
    <row r="273" spans="1:6">
      <c r="A273" s="4">
        <v>46017</v>
      </c>
      <c r="F273" s="10">
        <v>46017</v>
      </c>
    </row>
    <row r="274" spans="1:6">
      <c r="A274" s="4">
        <v>46018</v>
      </c>
      <c r="F274" s="10">
        <v>46018</v>
      </c>
    </row>
    <row r="275" spans="1:6">
      <c r="A275" s="4">
        <v>46019</v>
      </c>
      <c r="F275" s="10">
        <v>46019</v>
      </c>
    </row>
    <row r="276" spans="1:6">
      <c r="A276" s="4">
        <v>46020</v>
      </c>
      <c r="F276" s="10">
        <v>46020</v>
      </c>
    </row>
    <row r="277" spans="1:6">
      <c r="A277" s="4">
        <v>46021</v>
      </c>
      <c r="F277" s="10">
        <v>46021</v>
      </c>
    </row>
    <row r="278" spans="1:6">
      <c r="A278" s="4">
        <v>46022</v>
      </c>
      <c r="F278" s="10">
        <v>46022</v>
      </c>
    </row>
    <row r="279" spans="1:6">
      <c r="A279" s="4">
        <v>46023</v>
      </c>
      <c r="F279" s="10">
        <v>46023</v>
      </c>
    </row>
    <row r="280" spans="1:6">
      <c r="A280" s="4">
        <v>46024</v>
      </c>
      <c r="F280" s="10">
        <v>46024</v>
      </c>
    </row>
    <row r="281" spans="1:6">
      <c r="A281" s="4">
        <v>46025</v>
      </c>
      <c r="F281" s="10">
        <v>46025</v>
      </c>
    </row>
    <row r="282" spans="1:6">
      <c r="A282" s="4">
        <v>46026</v>
      </c>
      <c r="F282" s="10">
        <v>46026</v>
      </c>
    </row>
    <row r="283" spans="1:6">
      <c r="A283" s="4">
        <v>46027</v>
      </c>
      <c r="F283" s="10">
        <v>46027</v>
      </c>
    </row>
    <row r="284" spans="1:6">
      <c r="A284" s="4">
        <v>46028</v>
      </c>
      <c r="F284" s="10">
        <v>46028</v>
      </c>
    </row>
    <row r="285" spans="1:6">
      <c r="A285" s="4">
        <v>46029</v>
      </c>
      <c r="F285" s="10">
        <v>46029</v>
      </c>
    </row>
    <row r="286" spans="1:6">
      <c r="A286" s="4">
        <v>46030</v>
      </c>
      <c r="F286" s="10">
        <v>46030</v>
      </c>
    </row>
    <row r="287" spans="1:6">
      <c r="A287" s="4">
        <v>46031</v>
      </c>
      <c r="F287" s="10">
        <v>46031</v>
      </c>
    </row>
    <row r="288" spans="1:6">
      <c r="A288" s="4">
        <v>46032</v>
      </c>
      <c r="F288" s="10">
        <v>46032</v>
      </c>
    </row>
    <row r="289" spans="1:6">
      <c r="A289" s="4">
        <v>46033</v>
      </c>
      <c r="F289" s="10">
        <v>46033</v>
      </c>
    </row>
    <row r="290" spans="1:6">
      <c r="A290" s="4">
        <v>46034</v>
      </c>
      <c r="F290" s="10">
        <v>46034</v>
      </c>
    </row>
    <row r="291" spans="1:6">
      <c r="A291" s="4">
        <v>46035</v>
      </c>
      <c r="F291" s="10">
        <v>46035</v>
      </c>
    </row>
    <row r="292" spans="1:6">
      <c r="A292" s="4">
        <v>46036</v>
      </c>
      <c r="F292" s="10">
        <v>46036</v>
      </c>
    </row>
    <row r="293" spans="1:6">
      <c r="A293" s="4">
        <v>46037</v>
      </c>
      <c r="F293" s="10">
        <v>46037</v>
      </c>
    </row>
    <row r="294" spans="1:6">
      <c r="A294" s="4">
        <v>46038</v>
      </c>
      <c r="F294" s="10">
        <v>46038</v>
      </c>
    </row>
    <row r="295" spans="1:6">
      <c r="A295" s="4">
        <v>46039</v>
      </c>
      <c r="F295" s="10">
        <v>46039</v>
      </c>
    </row>
    <row r="296" spans="1:6">
      <c r="A296" s="4">
        <v>46040</v>
      </c>
      <c r="F296" s="10">
        <v>46040</v>
      </c>
    </row>
    <row r="297" spans="1:6">
      <c r="A297" s="4">
        <v>46041</v>
      </c>
      <c r="F297" s="10">
        <v>46041</v>
      </c>
    </row>
    <row r="298" spans="1:6">
      <c r="A298" s="4">
        <v>46042</v>
      </c>
      <c r="F298" s="10">
        <v>46042</v>
      </c>
    </row>
    <row r="299" spans="1:6">
      <c r="A299" s="4">
        <v>46043</v>
      </c>
      <c r="F299" s="10">
        <v>46043</v>
      </c>
    </row>
    <row r="300" spans="1:6">
      <c r="A300" s="4">
        <v>46044</v>
      </c>
      <c r="F300" s="10">
        <v>46044</v>
      </c>
    </row>
    <row r="301" spans="1:6">
      <c r="A301" s="4">
        <v>46045</v>
      </c>
      <c r="F301" s="10">
        <v>46045</v>
      </c>
    </row>
    <row r="302" spans="1:6">
      <c r="A302" s="4">
        <v>46046</v>
      </c>
      <c r="F302" s="10">
        <v>46046</v>
      </c>
    </row>
    <row r="303" spans="1:6">
      <c r="A303" s="4">
        <v>46047</v>
      </c>
      <c r="F303" s="10">
        <v>46047</v>
      </c>
    </row>
    <row r="304" spans="1:6">
      <c r="A304" s="4">
        <v>46048</v>
      </c>
      <c r="F304" s="10">
        <v>46048</v>
      </c>
    </row>
    <row r="305" spans="1:6">
      <c r="A305" s="4">
        <v>46049</v>
      </c>
      <c r="F305" s="10">
        <v>46049</v>
      </c>
    </row>
    <row r="306" spans="1:6">
      <c r="A306" s="4">
        <v>46050</v>
      </c>
      <c r="F306" s="10">
        <v>46050</v>
      </c>
    </row>
    <row r="307" spans="1:6">
      <c r="A307" s="4">
        <v>46051</v>
      </c>
      <c r="F307" s="10">
        <v>46051</v>
      </c>
    </row>
    <row r="308" spans="1:6">
      <c r="A308" s="4">
        <v>46052</v>
      </c>
      <c r="F308" s="10">
        <v>46052</v>
      </c>
    </row>
    <row r="309" spans="1:6">
      <c r="A309" s="4">
        <v>46053</v>
      </c>
      <c r="F309" s="10">
        <v>46053</v>
      </c>
    </row>
    <row r="310" spans="1:6">
      <c r="A310" s="4">
        <v>46054</v>
      </c>
      <c r="F310" s="10">
        <v>46054</v>
      </c>
    </row>
    <row r="311" spans="1:6">
      <c r="A311" s="4">
        <v>46055</v>
      </c>
      <c r="F311" s="10">
        <v>46055</v>
      </c>
    </row>
    <row r="312" spans="1:6">
      <c r="A312" s="4">
        <v>46056</v>
      </c>
      <c r="F312" s="10">
        <v>46056</v>
      </c>
    </row>
    <row r="313" spans="1:6">
      <c r="A313" s="4">
        <v>46057</v>
      </c>
      <c r="F313" s="10">
        <v>46057</v>
      </c>
    </row>
    <row r="314" spans="1:6">
      <c r="A314" s="4">
        <v>46058</v>
      </c>
      <c r="F314" s="10">
        <v>46058</v>
      </c>
    </row>
    <row r="315" spans="1:6">
      <c r="A315" s="4">
        <v>46059</v>
      </c>
      <c r="F315" s="10">
        <v>46059</v>
      </c>
    </row>
    <row r="316" spans="1:6">
      <c r="A316" s="4">
        <v>46060</v>
      </c>
      <c r="F316" s="10">
        <v>46060</v>
      </c>
    </row>
    <row r="317" spans="1:6">
      <c r="A317" s="4">
        <v>46061</v>
      </c>
      <c r="F317" s="10">
        <v>46061</v>
      </c>
    </row>
    <row r="318" spans="1:6">
      <c r="A318" s="4">
        <v>46062</v>
      </c>
      <c r="F318" s="10">
        <v>46062</v>
      </c>
    </row>
    <row r="319" spans="1:6">
      <c r="A319" s="4">
        <v>46063</v>
      </c>
      <c r="F319" s="10">
        <v>46063</v>
      </c>
    </row>
    <row r="320" spans="1:6">
      <c r="A320" s="4">
        <v>46064</v>
      </c>
      <c r="F320" s="10">
        <v>46064</v>
      </c>
    </row>
    <row r="321" spans="1:6">
      <c r="A321" s="4">
        <v>46065</v>
      </c>
      <c r="F321" s="10">
        <v>46065</v>
      </c>
    </row>
    <row r="322" spans="1:6">
      <c r="A322" s="4">
        <v>46066</v>
      </c>
      <c r="F322" s="10">
        <v>46066</v>
      </c>
    </row>
    <row r="323" spans="1:6">
      <c r="A323" s="4">
        <v>46067</v>
      </c>
      <c r="F323" s="10">
        <v>46067</v>
      </c>
    </row>
    <row r="324" spans="1:6">
      <c r="A324" s="4">
        <v>46068</v>
      </c>
      <c r="F324" s="10">
        <v>46068</v>
      </c>
    </row>
    <row r="325" spans="1:6">
      <c r="A325" s="4">
        <v>46069</v>
      </c>
      <c r="F325" s="10">
        <v>46069</v>
      </c>
    </row>
    <row r="326" spans="1:6">
      <c r="A326" s="4">
        <v>46070</v>
      </c>
      <c r="F326" s="10">
        <v>46070</v>
      </c>
    </row>
    <row r="327" spans="1:6">
      <c r="A327" s="4">
        <v>46071</v>
      </c>
      <c r="F327" s="10">
        <v>46071</v>
      </c>
    </row>
    <row r="328" spans="1:6">
      <c r="A328" s="4">
        <v>46072</v>
      </c>
      <c r="F328" s="10">
        <v>46072</v>
      </c>
    </row>
    <row r="329" spans="1:6">
      <c r="A329" s="4">
        <v>46073</v>
      </c>
      <c r="F329" s="10">
        <v>46073</v>
      </c>
    </row>
    <row r="330" spans="1:6">
      <c r="A330" s="4">
        <v>46074</v>
      </c>
      <c r="F330" s="10">
        <v>46074</v>
      </c>
    </row>
    <row r="331" spans="1:6">
      <c r="A331" s="4">
        <v>46075</v>
      </c>
      <c r="F331" s="10">
        <v>46075</v>
      </c>
    </row>
    <row r="332" spans="1:6">
      <c r="A332" s="4">
        <v>46076</v>
      </c>
      <c r="F332" s="10">
        <v>46076</v>
      </c>
    </row>
    <row r="333" spans="1:6">
      <c r="A333" s="4">
        <v>46077</v>
      </c>
      <c r="F333" s="10">
        <v>46077</v>
      </c>
    </row>
    <row r="334" spans="1:6">
      <c r="A334" s="4">
        <v>46078</v>
      </c>
      <c r="F334" s="10">
        <v>46078</v>
      </c>
    </row>
    <row r="335" spans="1:6">
      <c r="A335" s="4">
        <v>46079</v>
      </c>
      <c r="F335" s="10">
        <v>46079</v>
      </c>
    </row>
    <row r="336" spans="1:6">
      <c r="A336" s="4">
        <v>46080</v>
      </c>
      <c r="F336" s="10">
        <v>46080</v>
      </c>
    </row>
    <row r="337" spans="1:6">
      <c r="A337" s="4">
        <v>46081</v>
      </c>
      <c r="F337" s="10">
        <v>46081</v>
      </c>
    </row>
    <row r="338" spans="1:6">
      <c r="A338" s="4">
        <v>46082</v>
      </c>
      <c r="F338" s="10">
        <v>46082</v>
      </c>
    </row>
    <row r="339" spans="1:6">
      <c r="A339" s="4">
        <v>46083</v>
      </c>
      <c r="F339" s="10">
        <v>46083</v>
      </c>
    </row>
    <row r="340" spans="1:6">
      <c r="A340" s="4">
        <v>46084</v>
      </c>
      <c r="F340" s="10">
        <v>46084</v>
      </c>
    </row>
    <row r="341" spans="1:6">
      <c r="A341" s="4">
        <v>46085</v>
      </c>
      <c r="F341" s="10">
        <v>46085</v>
      </c>
    </row>
    <row r="342" spans="1:6">
      <c r="A342" s="4">
        <v>46086</v>
      </c>
      <c r="F342" s="10">
        <v>46086</v>
      </c>
    </row>
    <row r="343" spans="1:6">
      <c r="A343" s="4">
        <v>46087</v>
      </c>
      <c r="F343" s="10">
        <v>46087</v>
      </c>
    </row>
    <row r="344" spans="1:6">
      <c r="A344" s="4">
        <v>46088</v>
      </c>
      <c r="F344" s="10">
        <v>46088</v>
      </c>
    </row>
    <row r="345" spans="1:6">
      <c r="A345" s="4">
        <v>46089</v>
      </c>
      <c r="F345" s="10">
        <v>46089</v>
      </c>
    </row>
    <row r="346" spans="1:6">
      <c r="A346" s="4">
        <v>46090</v>
      </c>
      <c r="F346" s="10">
        <v>46090</v>
      </c>
    </row>
    <row r="347" spans="1:6">
      <c r="A347" s="4">
        <v>46091</v>
      </c>
      <c r="F347" s="10">
        <v>46091</v>
      </c>
    </row>
    <row r="348" spans="1:6">
      <c r="A348" s="4">
        <v>46092</v>
      </c>
      <c r="F348" s="10">
        <v>46092</v>
      </c>
    </row>
    <row r="349" spans="1:6">
      <c r="A349" s="4">
        <v>46093</v>
      </c>
      <c r="F349" s="10">
        <v>46093</v>
      </c>
    </row>
    <row r="350" spans="1:6">
      <c r="A350" s="4">
        <v>46094</v>
      </c>
      <c r="F350" s="10">
        <v>46094</v>
      </c>
    </row>
    <row r="351" spans="1:6">
      <c r="A351" s="4">
        <v>46095</v>
      </c>
      <c r="F351" s="10">
        <v>46095</v>
      </c>
    </row>
    <row r="352" spans="1:6">
      <c r="A352" s="4">
        <v>46096</v>
      </c>
      <c r="F352" s="10">
        <v>46096</v>
      </c>
    </row>
    <row r="353" spans="1:6">
      <c r="A353" s="4">
        <v>46097</v>
      </c>
      <c r="F353" s="10">
        <v>46097</v>
      </c>
    </row>
    <row r="354" spans="1:6">
      <c r="A354" s="4">
        <v>46098</v>
      </c>
      <c r="F354" s="10">
        <v>46098</v>
      </c>
    </row>
    <row r="355" spans="1:6">
      <c r="A355" s="4">
        <v>46099</v>
      </c>
      <c r="F355" s="10">
        <v>46099</v>
      </c>
    </row>
    <row r="356" spans="1:6">
      <c r="A356" s="4">
        <v>46100</v>
      </c>
      <c r="F356" s="10">
        <v>46100</v>
      </c>
    </row>
    <row r="357" spans="1:6">
      <c r="A357" s="4">
        <v>46101</v>
      </c>
      <c r="F357" s="10">
        <v>46101</v>
      </c>
    </row>
    <row r="358" spans="1:6">
      <c r="A358" s="4">
        <v>46102</v>
      </c>
      <c r="F358" s="10">
        <v>46102</v>
      </c>
    </row>
    <row r="359" spans="1:6">
      <c r="A359" s="4">
        <v>46103</v>
      </c>
      <c r="F359" s="10">
        <v>46103</v>
      </c>
    </row>
    <row r="360" spans="1:6">
      <c r="A360" s="4">
        <v>46104</v>
      </c>
      <c r="F360" s="10">
        <v>46104</v>
      </c>
    </row>
    <row r="361" spans="1:6">
      <c r="A361" s="4">
        <v>46105</v>
      </c>
      <c r="F361" s="10">
        <v>46105</v>
      </c>
    </row>
    <row r="362" spans="1:6">
      <c r="A362" s="4">
        <v>46106</v>
      </c>
      <c r="F362" s="10">
        <v>46106</v>
      </c>
    </row>
    <row r="363" spans="1:6">
      <c r="A363" s="4">
        <v>46107</v>
      </c>
      <c r="F363" s="10">
        <v>46107</v>
      </c>
    </row>
    <row r="364" spans="1:6">
      <c r="A364" s="4">
        <v>46108</v>
      </c>
      <c r="F364" s="10">
        <v>46108</v>
      </c>
    </row>
    <row r="365" spans="1:6">
      <c r="A365" s="4">
        <v>46109</v>
      </c>
      <c r="F365" s="10">
        <v>46109</v>
      </c>
    </row>
    <row r="366" spans="1:6">
      <c r="A366" s="4">
        <v>46110</v>
      </c>
      <c r="F366" s="10">
        <v>46110</v>
      </c>
    </row>
    <row r="367" spans="1:6">
      <c r="A367" s="4">
        <v>46111</v>
      </c>
      <c r="F367" s="10">
        <v>46111</v>
      </c>
    </row>
    <row r="368" spans="1:6">
      <c r="A368" s="4">
        <v>46112</v>
      </c>
      <c r="F368" s="10">
        <v>46112</v>
      </c>
    </row>
  </sheetData>
  <phoneticPr fontId="1"/>
  <dataValidations count="1">
    <dataValidation type="list" allowBlank="1" showInputMessage="1" showErrorMessage="1" sqref="C17" xr:uid="{D57A1FA1-594C-4B1E-92C0-6DCF685E31FA}">
      <formula1>$B$34:$B$45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01_活動許可願 </vt:lpstr>
      <vt:lpstr>02_活動日程表</vt:lpstr>
      <vt:lpstr>02_活動日程表（1週間以上）</vt:lpstr>
      <vt:lpstr>03_企画詳細 </vt:lpstr>
      <vt:lpstr>プルダウンマスタ</vt:lpstr>
      <vt:lpstr>'01_活動許可願 '!Print_Area</vt:lpstr>
      <vt:lpstr>'02_活動日程表'!Print_Area</vt:lpstr>
      <vt:lpstr>'02_活動日程表（1週間以上）'!Print_Area</vt:lpstr>
      <vt:lpstr>'03_企画詳細 '!Print_Area</vt:lpstr>
      <vt:lpstr>プルダウンマスタ!Print_Area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村井 健太郎</dc:creator>
  <cp:keywords/>
  <dc:description/>
  <cp:lastModifiedBy>村井 健太郎</cp:lastModifiedBy>
  <cp:revision/>
  <cp:lastPrinted>2024-10-19T06:09:06Z</cp:lastPrinted>
  <dcterms:created xsi:type="dcterms:W3CDTF">2024-07-15T05:08:56Z</dcterms:created>
  <dcterms:modified xsi:type="dcterms:W3CDTF">2025-04-09T06:36:56Z</dcterms:modified>
  <cp:category/>
  <cp:contentStatus/>
</cp:coreProperties>
</file>